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C1034" i="2"/>
  <c r="B1034" i="2"/>
  <c r="A1034" i="2"/>
  <c r="D1034" i="2" s="1"/>
  <c r="H1033" i="2"/>
  <c r="F1033" i="2"/>
  <c r="E1033" i="2"/>
  <c r="C1033" i="2"/>
  <c r="B1033" i="2"/>
  <c r="A1033" i="2"/>
  <c r="D1033" i="2" s="1"/>
  <c r="H1032" i="2"/>
  <c r="F1032" i="2"/>
  <c r="E1032" i="2"/>
  <c r="D1032" i="2"/>
  <c r="C1032" i="2"/>
  <c r="B1032" i="2"/>
  <c r="A1032" i="2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C1023" i="2"/>
  <c r="B1023" i="2"/>
  <c r="A1023" i="2"/>
  <c r="D1023" i="2" s="1"/>
  <c r="H1022" i="2"/>
  <c r="F1022" i="2"/>
  <c r="E1022" i="2"/>
  <c r="D1022" i="2"/>
  <c r="C1022" i="2"/>
  <c r="B1022" i="2"/>
  <c r="A1022" i="2"/>
  <c r="H1021" i="2"/>
  <c r="F1021" i="2"/>
  <c r="E1021" i="2"/>
  <c r="C1021" i="2"/>
  <c r="B1021" i="2"/>
  <c r="A1021" i="2"/>
  <c r="D1021" i="2" s="1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D1012" i="2"/>
  <c r="C1012" i="2"/>
  <c r="B1012" i="2"/>
  <c r="A1012" i="2"/>
  <c r="H1011" i="2"/>
  <c r="F1011" i="2"/>
  <c r="E1011" i="2"/>
  <c r="C1011" i="2"/>
  <c r="B1011" i="2"/>
  <c r="A1011" i="2"/>
  <c r="D1011" i="2" s="1"/>
  <c r="H1010" i="2"/>
  <c r="F1010" i="2"/>
  <c r="E1010" i="2"/>
  <c r="C1010" i="2"/>
  <c r="B1010" i="2"/>
  <c r="A1010" i="2"/>
  <c r="D1010" i="2" s="1"/>
  <c r="H1009" i="2"/>
  <c r="F1009" i="2"/>
  <c r="E1009" i="2"/>
  <c r="C1009" i="2"/>
  <c r="B1009" i="2"/>
  <c r="A1009" i="2"/>
  <c r="D1009" i="2" s="1"/>
  <c r="H1008" i="2"/>
  <c r="F1008" i="2"/>
  <c r="E1008" i="2"/>
  <c r="D1008" i="2"/>
  <c r="C1008" i="2"/>
  <c r="B1008" i="2"/>
  <c r="A1008" i="2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C999" i="2"/>
  <c r="B999" i="2"/>
  <c r="A999" i="2"/>
  <c r="D999" i="2" s="1"/>
  <c r="H998" i="2"/>
  <c r="F998" i="2"/>
  <c r="E998" i="2"/>
  <c r="D998" i="2"/>
  <c r="C998" i="2"/>
  <c r="B998" i="2"/>
  <c r="A998" i="2"/>
  <c r="H997" i="2"/>
  <c r="F997" i="2"/>
  <c r="E997" i="2"/>
  <c r="C997" i="2"/>
  <c r="B997" i="2"/>
  <c r="A997" i="2"/>
  <c r="D997" i="2" s="1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D988" i="2"/>
  <c r="C988" i="2"/>
  <c r="B988" i="2"/>
  <c r="A988" i="2"/>
  <c r="H987" i="2"/>
  <c r="F987" i="2"/>
  <c r="E987" i="2"/>
  <c r="C987" i="2"/>
  <c r="B987" i="2"/>
  <c r="A987" i="2"/>
  <c r="D987" i="2" s="1"/>
  <c r="H986" i="2"/>
  <c r="F986" i="2"/>
  <c r="E986" i="2"/>
  <c r="C986" i="2"/>
  <c r="B986" i="2"/>
  <c r="A986" i="2"/>
  <c r="D986" i="2" s="1"/>
  <c r="H985" i="2"/>
  <c r="F985" i="2"/>
  <c r="E985" i="2"/>
  <c r="C985" i="2"/>
  <c r="B985" i="2"/>
  <c r="A985" i="2"/>
  <c r="D985" i="2" s="1"/>
  <c r="H984" i="2"/>
  <c r="F984" i="2"/>
  <c r="E984" i="2"/>
  <c r="D984" i="2"/>
  <c r="C984" i="2"/>
  <c r="B984" i="2"/>
  <c r="A984" i="2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C975" i="2"/>
  <c r="B975" i="2"/>
  <c r="A975" i="2"/>
  <c r="D975" i="2" s="1"/>
  <c r="H974" i="2"/>
  <c r="F974" i="2"/>
  <c r="E974" i="2"/>
  <c r="D974" i="2"/>
  <c r="C974" i="2"/>
  <c r="B974" i="2"/>
  <c r="A974" i="2"/>
  <c r="H973" i="2"/>
  <c r="F973" i="2"/>
  <c r="E973" i="2"/>
  <c r="C973" i="2"/>
  <c r="B973" i="2"/>
  <c r="A973" i="2"/>
  <c r="D973" i="2" s="1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D964" i="2"/>
  <c r="C964" i="2"/>
  <c r="B964" i="2"/>
  <c r="A964" i="2"/>
  <c r="H963" i="2"/>
  <c r="F963" i="2"/>
  <c r="E963" i="2"/>
  <c r="C963" i="2"/>
  <c r="B963" i="2"/>
  <c r="A963" i="2"/>
  <c r="D963" i="2" s="1"/>
  <c r="H962" i="2"/>
  <c r="F962" i="2"/>
  <c r="E962" i="2"/>
  <c r="C962" i="2"/>
  <c r="B962" i="2"/>
  <c r="A962" i="2"/>
  <c r="D962" i="2" s="1"/>
  <c r="H961" i="2"/>
  <c r="F961" i="2"/>
  <c r="E961" i="2"/>
  <c r="C961" i="2"/>
  <c r="B961" i="2"/>
  <c r="A961" i="2"/>
  <c r="D961" i="2" s="1"/>
  <c r="H960" i="2"/>
  <c r="F960" i="2"/>
  <c r="E960" i="2"/>
  <c r="D960" i="2"/>
  <c r="C960" i="2"/>
  <c r="B960" i="2"/>
  <c r="A960" i="2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C951" i="2"/>
  <c r="B951" i="2"/>
  <c r="A951" i="2"/>
  <c r="D951" i="2" s="1"/>
  <c r="H950" i="2"/>
  <c r="F950" i="2"/>
  <c r="E950" i="2"/>
  <c r="D950" i="2"/>
  <c r="C950" i="2"/>
  <c r="B950" i="2"/>
  <c r="A950" i="2"/>
  <c r="H949" i="2"/>
  <c r="F949" i="2"/>
  <c r="E949" i="2"/>
  <c r="C949" i="2"/>
  <c r="B949" i="2"/>
  <c r="A949" i="2"/>
  <c r="D949" i="2" s="1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D940" i="2"/>
  <c r="C940" i="2"/>
  <c r="B940" i="2"/>
  <c r="A940" i="2"/>
  <c r="H939" i="2"/>
  <c r="F939" i="2"/>
  <c r="E939" i="2"/>
  <c r="C939" i="2"/>
  <c r="B939" i="2"/>
  <c r="A939" i="2"/>
  <c r="D939" i="2" s="1"/>
  <c r="H938" i="2"/>
  <c r="F938" i="2"/>
  <c r="E938" i="2"/>
  <c r="C938" i="2"/>
  <c r="B938" i="2"/>
  <c r="A938" i="2"/>
  <c r="D938" i="2" s="1"/>
  <c r="H937" i="2"/>
  <c r="F937" i="2"/>
  <c r="E937" i="2"/>
  <c r="C937" i="2"/>
  <c r="B937" i="2"/>
  <c r="A937" i="2"/>
  <c r="D937" i="2" s="1"/>
  <c r="H936" i="2"/>
  <c r="F936" i="2"/>
  <c r="E936" i="2"/>
  <c r="D936" i="2"/>
  <c r="C936" i="2"/>
  <c r="B936" i="2"/>
  <c r="A936" i="2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C927" i="2"/>
  <c r="B927" i="2"/>
  <c r="A927" i="2"/>
  <c r="D927" i="2" s="1"/>
  <c r="H926" i="2"/>
  <c r="F926" i="2"/>
  <c r="E926" i="2"/>
  <c r="D926" i="2"/>
  <c r="C926" i="2"/>
  <c r="B926" i="2"/>
  <c r="A926" i="2"/>
  <c r="H925" i="2"/>
  <c r="F925" i="2"/>
  <c r="E925" i="2"/>
  <c r="C925" i="2"/>
  <c r="B925" i="2"/>
  <c r="A925" i="2"/>
  <c r="D925" i="2" s="1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D916" i="2"/>
  <c r="C916" i="2"/>
  <c r="B916" i="2"/>
  <c r="A916" i="2"/>
  <c r="H915" i="2"/>
  <c r="F915" i="2"/>
  <c r="E915" i="2"/>
  <c r="C915" i="2"/>
  <c r="B915" i="2"/>
  <c r="A915" i="2"/>
  <c r="D915" i="2" s="1"/>
  <c r="H914" i="2"/>
  <c r="F914" i="2"/>
  <c r="E914" i="2"/>
  <c r="C914" i="2"/>
  <c r="B914" i="2"/>
  <c r="A914" i="2"/>
  <c r="D914" i="2" s="1"/>
  <c r="H913" i="2"/>
  <c r="F913" i="2"/>
  <c r="E913" i="2"/>
  <c r="C913" i="2"/>
  <c r="B913" i="2"/>
  <c r="A913" i="2"/>
  <c r="D913" i="2" s="1"/>
  <c r="H912" i="2"/>
  <c r="F912" i="2"/>
  <c r="E912" i="2"/>
  <c r="D912" i="2"/>
  <c r="C912" i="2"/>
  <c r="B912" i="2"/>
  <c r="A912" i="2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C903" i="2"/>
  <c r="B903" i="2"/>
  <c r="A903" i="2"/>
  <c r="D903" i="2" s="1"/>
  <c r="H902" i="2"/>
  <c r="F902" i="2"/>
  <c r="E902" i="2"/>
  <c r="D902" i="2"/>
  <c r="C902" i="2"/>
  <c r="B902" i="2"/>
  <c r="A902" i="2"/>
  <c r="H901" i="2"/>
  <c r="F901" i="2"/>
  <c r="E901" i="2"/>
  <c r="C901" i="2"/>
  <c r="B901" i="2"/>
  <c r="A901" i="2"/>
  <c r="D901" i="2" s="1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D892" i="2"/>
  <c r="C892" i="2"/>
  <c r="B892" i="2"/>
  <c r="A892" i="2"/>
  <c r="H891" i="2"/>
  <c r="F891" i="2"/>
  <c r="E891" i="2"/>
  <c r="C891" i="2"/>
  <c r="B891" i="2"/>
  <c r="A891" i="2"/>
  <c r="D891" i="2" s="1"/>
  <c r="H890" i="2"/>
  <c r="F890" i="2"/>
  <c r="E890" i="2"/>
  <c r="C890" i="2"/>
  <c r="B890" i="2"/>
  <c r="A890" i="2"/>
  <c r="D890" i="2" s="1"/>
  <c r="H889" i="2"/>
  <c r="F889" i="2"/>
  <c r="E889" i="2"/>
  <c r="C889" i="2"/>
  <c r="B889" i="2"/>
  <c r="A889" i="2"/>
  <c r="D889" i="2" s="1"/>
  <c r="H888" i="2"/>
  <c r="F888" i="2"/>
  <c r="E888" i="2"/>
  <c r="D888" i="2"/>
  <c r="C888" i="2"/>
  <c r="B888" i="2"/>
  <c r="A888" i="2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C879" i="2"/>
  <c r="B879" i="2"/>
  <c r="A879" i="2"/>
  <c r="D879" i="2" s="1"/>
  <c r="H878" i="2"/>
  <c r="F878" i="2"/>
  <c r="E878" i="2"/>
  <c r="D878" i="2"/>
  <c r="C878" i="2"/>
  <c r="B878" i="2"/>
  <c r="A878" i="2"/>
  <c r="H877" i="2"/>
  <c r="F877" i="2"/>
  <c r="E877" i="2"/>
  <c r="C877" i="2"/>
  <c r="B877" i="2"/>
  <c r="A877" i="2"/>
  <c r="D877" i="2" s="1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D868" i="2"/>
  <c r="C868" i="2"/>
  <c r="B868" i="2"/>
  <c r="A868" i="2"/>
  <c r="H867" i="2"/>
  <c r="F867" i="2"/>
  <c r="E867" i="2"/>
  <c r="C867" i="2"/>
  <c r="B867" i="2"/>
  <c r="A867" i="2"/>
  <c r="D867" i="2" s="1"/>
  <c r="H866" i="2"/>
  <c r="F866" i="2"/>
  <c r="E866" i="2"/>
  <c r="C866" i="2"/>
  <c r="B866" i="2"/>
  <c r="A866" i="2"/>
  <c r="D866" i="2" s="1"/>
  <c r="H865" i="2"/>
  <c r="F865" i="2"/>
  <c r="E865" i="2"/>
  <c r="C865" i="2"/>
  <c r="B865" i="2"/>
  <c r="A865" i="2"/>
  <c r="D865" i="2" s="1"/>
  <c r="H864" i="2"/>
  <c r="F864" i="2"/>
  <c r="E864" i="2"/>
  <c r="D864" i="2"/>
  <c r="C864" i="2"/>
  <c r="B864" i="2"/>
  <c r="A864" i="2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C855" i="2"/>
  <c r="B855" i="2"/>
  <c r="A855" i="2"/>
  <c r="D855" i="2" s="1"/>
  <c r="H854" i="2"/>
  <c r="F854" i="2"/>
  <c r="E854" i="2"/>
  <c r="D854" i="2"/>
  <c r="C854" i="2"/>
  <c r="B854" i="2"/>
  <c r="A854" i="2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C849" i="2"/>
  <c r="B849" i="2"/>
  <c r="A849" i="2"/>
  <c r="D849" i="2" s="1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D844" i="2"/>
  <c r="C844" i="2"/>
  <c r="B844" i="2"/>
  <c r="A844" i="2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C841" i="2"/>
  <c r="B841" i="2"/>
  <c r="A841" i="2"/>
  <c r="D841" i="2" s="1"/>
  <c r="H840" i="2"/>
  <c r="F840" i="2"/>
  <c r="E840" i="2"/>
  <c r="D840" i="2"/>
  <c r="C840" i="2"/>
  <c r="B840" i="2"/>
  <c r="A840" i="2"/>
  <c r="H839" i="2"/>
  <c r="F839" i="2"/>
  <c r="E839" i="2"/>
  <c r="C839" i="2"/>
  <c r="B839" i="2"/>
  <c r="A839" i="2"/>
  <c r="D839" i="2" s="1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D830" i="2"/>
  <c r="C830" i="2"/>
  <c r="B830" i="2"/>
  <c r="A830" i="2"/>
  <c r="H829" i="2"/>
  <c r="F829" i="2"/>
  <c r="E829" i="2"/>
  <c r="C829" i="2"/>
  <c r="B829" i="2"/>
  <c r="A829" i="2"/>
  <c r="D829" i="2" s="1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C823" i="2"/>
  <c r="B823" i="2"/>
  <c r="A823" i="2"/>
  <c r="D823" i="2" s="1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D820" i="2"/>
  <c r="C820" i="2"/>
  <c r="B820" i="2"/>
  <c r="A820" i="2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C817" i="2"/>
  <c r="B817" i="2"/>
  <c r="A817" i="2"/>
  <c r="D817" i="2" s="1"/>
  <c r="H816" i="2"/>
  <c r="F816" i="2"/>
  <c r="E816" i="2"/>
  <c r="D816" i="2"/>
  <c r="C816" i="2"/>
  <c r="B816" i="2"/>
  <c r="A816" i="2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C812" i="2"/>
  <c r="B812" i="2"/>
  <c r="A812" i="2"/>
  <c r="D812" i="2" s="1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D806" i="2"/>
  <c r="C806" i="2"/>
  <c r="B806" i="2"/>
  <c r="A806" i="2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C801" i="2"/>
  <c r="B801" i="2"/>
  <c r="A801" i="2"/>
  <c r="D801" i="2" s="1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D796" i="2"/>
  <c r="C796" i="2"/>
  <c r="B796" i="2"/>
  <c r="A796" i="2"/>
  <c r="H795" i="2"/>
  <c r="F795" i="2"/>
  <c r="E795" i="2"/>
  <c r="C795" i="2"/>
  <c r="B795" i="2"/>
  <c r="A795" i="2"/>
  <c r="D795" i="2" s="1"/>
  <c r="H794" i="2"/>
  <c r="F794" i="2"/>
  <c r="E794" i="2"/>
  <c r="C794" i="2"/>
  <c r="B794" i="2"/>
  <c r="A794" i="2"/>
  <c r="D794" i="2" s="1"/>
  <c r="H793" i="2"/>
  <c r="F793" i="2"/>
  <c r="E793" i="2"/>
  <c r="C793" i="2"/>
  <c r="B793" i="2"/>
  <c r="A793" i="2"/>
  <c r="D793" i="2" s="1"/>
  <c r="H792" i="2"/>
  <c r="F792" i="2"/>
  <c r="E792" i="2"/>
  <c r="D792" i="2"/>
  <c r="C792" i="2"/>
  <c r="B792" i="2"/>
  <c r="A792" i="2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C785" i="2"/>
  <c r="B785" i="2"/>
  <c r="A785" i="2"/>
  <c r="D785" i="2" s="1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D780" i="2"/>
  <c r="C780" i="2"/>
  <c r="B780" i="2"/>
  <c r="A780" i="2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C775" i="2"/>
  <c r="B775" i="2"/>
  <c r="A775" i="2"/>
  <c r="D775" i="2" s="1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D772" i="2"/>
  <c r="C772" i="2"/>
  <c r="B772" i="2"/>
  <c r="A772" i="2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C769" i="2"/>
  <c r="B769" i="2"/>
  <c r="A769" i="2"/>
  <c r="D769" i="2" s="1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D764" i="2"/>
  <c r="C764" i="2"/>
  <c r="B764" i="2"/>
  <c r="A764" i="2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C759" i="2"/>
  <c r="B759" i="2"/>
  <c r="A759" i="2"/>
  <c r="D759" i="2" s="1"/>
  <c r="H758" i="2"/>
  <c r="F758" i="2"/>
  <c r="E758" i="2"/>
  <c r="C758" i="2"/>
  <c r="B758" i="2"/>
  <c r="A758" i="2"/>
  <c r="D758" i="2" s="1"/>
  <c r="H757" i="2"/>
  <c r="F757" i="2"/>
  <c r="E757" i="2"/>
  <c r="C757" i="2"/>
  <c r="B757" i="2"/>
  <c r="A757" i="2"/>
  <c r="D757" i="2" s="1"/>
  <c r="H756" i="2"/>
  <c r="F756" i="2"/>
  <c r="E756" i="2"/>
  <c r="D756" i="2"/>
  <c r="C756" i="2"/>
  <c r="B756" i="2"/>
  <c r="A756" i="2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D748" i="2"/>
  <c r="C748" i="2"/>
  <c r="B748" i="2"/>
  <c r="A748" i="2"/>
  <c r="H747" i="2"/>
  <c r="F747" i="2"/>
  <c r="E747" i="2"/>
  <c r="C747" i="2"/>
  <c r="B747" i="2"/>
  <c r="A747" i="2"/>
  <c r="D747" i="2" s="1"/>
  <c r="H746" i="2"/>
  <c r="F746" i="2"/>
  <c r="E746" i="2"/>
  <c r="C746" i="2"/>
  <c r="B746" i="2"/>
  <c r="A746" i="2"/>
  <c r="D746" i="2" s="1"/>
  <c r="H745" i="2"/>
  <c r="F745" i="2"/>
  <c r="E745" i="2"/>
  <c r="C745" i="2"/>
  <c r="B745" i="2"/>
  <c r="A745" i="2"/>
  <c r="D745" i="2" s="1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C741" i="2"/>
  <c r="B741" i="2"/>
  <c r="A741" i="2"/>
  <c r="D741" i="2" s="1"/>
  <c r="H740" i="2"/>
  <c r="F740" i="2"/>
  <c r="E740" i="2"/>
  <c r="D740" i="2"/>
  <c r="C740" i="2"/>
  <c r="B740" i="2"/>
  <c r="A740" i="2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D732" i="2"/>
  <c r="C732" i="2"/>
  <c r="B732" i="2"/>
  <c r="A732" i="2"/>
  <c r="H731" i="2"/>
  <c r="F731" i="2"/>
  <c r="E731" i="2"/>
  <c r="C731" i="2"/>
  <c r="B731" i="2"/>
  <c r="A731" i="2"/>
  <c r="D731" i="2" s="1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D724" i="2"/>
  <c r="C724" i="2"/>
  <c r="B724" i="2"/>
  <c r="A724" i="2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C721" i="2"/>
  <c r="B721" i="2"/>
  <c r="A721" i="2"/>
  <c r="D721" i="2" s="1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D716" i="2"/>
  <c r="C716" i="2"/>
  <c r="B716" i="2"/>
  <c r="A716" i="2"/>
  <c r="H715" i="2"/>
  <c r="F715" i="2"/>
  <c r="E715" i="2"/>
  <c r="C715" i="2"/>
  <c r="B715" i="2"/>
  <c r="A715" i="2"/>
  <c r="D715" i="2" s="1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D708" i="2"/>
  <c r="C708" i="2"/>
  <c r="B708" i="2"/>
  <c r="A708" i="2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C704" i="2"/>
  <c r="B704" i="2"/>
  <c r="A704" i="2"/>
  <c r="D704" i="2" s="1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D700" i="2"/>
  <c r="C700" i="2"/>
  <c r="B700" i="2"/>
  <c r="A700" i="2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C693" i="2"/>
  <c r="B693" i="2"/>
  <c r="A693" i="2"/>
  <c r="D693" i="2" s="1"/>
  <c r="H692" i="2"/>
  <c r="F692" i="2"/>
  <c r="E692" i="2"/>
  <c r="D692" i="2"/>
  <c r="C692" i="2"/>
  <c r="B692" i="2"/>
  <c r="A692" i="2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D688" i="2"/>
  <c r="C688" i="2"/>
  <c r="B688" i="2"/>
  <c r="A688" i="2"/>
  <c r="H687" i="2"/>
  <c r="F687" i="2"/>
  <c r="E687" i="2"/>
  <c r="C687" i="2"/>
  <c r="B687" i="2"/>
  <c r="A687" i="2"/>
  <c r="D687" i="2" s="1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D684" i="2"/>
  <c r="C684" i="2"/>
  <c r="B684" i="2"/>
  <c r="A684" i="2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C677" i="2"/>
  <c r="B677" i="2"/>
  <c r="A677" i="2"/>
  <c r="D677" i="2" s="1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D668" i="2"/>
  <c r="C668" i="2"/>
  <c r="B668" i="2"/>
  <c r="A668" i="2"/>
  <c r="H667" i="2"/>
  <c r="F667" i="2"/>
  <c r="E667" i="2"/>
  <c r="C667" i="2"/>
  <c r="B667" i="2"/>
  <c r="A667" i="2"/>
  <c r="D667" i="2" s="1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D664" i="2"/>
  <c r="C664" i="2"/>
  <c r="B664" i="2"/>
  <c r="A664" i="2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C661" i="2"/>
  <c r="B661" i="2"/>
  <c r="A661" i="2"/>
  <c r="D661" i="2" s="1"/>
  <c r="H660" i="2"/>
  <c r="F660" i="2"/>
  <c r="E660" i="2"/>
  <c r="D660" i="2"/>
  <c r="C660" i="2"/>
  <c r="B660" i="2"/>
  <c r="A660" i="2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C650" i="2"/>
  <c r="B650" i="2"/>
  <c r="A650" i="2"/>
  <c r="D650" i="2" s="1"/>
  <c r="H649" i="2"/>
  <c r="F649" i="2"/>
  <c r="E649" i="2"/>
  <c r="C649" i="2"/>
  <c r="B649" i="2"/>
  <c r="A649" i="2"/>
  <c r="D649" i="2" s="1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D644" i="2"/>
  <c r="C644" i="2"/>
  <c r="B644" i="2"/>
  <c r="A644" i="2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D640" i="2"/>
  <c r="C640" i="2"/>
  <c r="B640" i="2"/>
  <c r="A640" i="2"/>
  <c r="H639" i="2"/>
  <c r="F639" i="2"/>
  <c r="E639" i="2"/>
  <c r="C639" i="2"/>
  <c r="B639" i="2"/>
  <c r="A639" i="2"/>
  <c r="D639" i="2" s="1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D636" i="2"/>
  <c r="C636" i="2"/>
  <c r="B636" i="2"/>
  <c r="A636" i="2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C633" i="2"/>
  <c r="B633" i="2"/>
  <c r="A633" i="2"/>
  <c r="D633" i="2" s="1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D628" i="2"/>
  <c r="C628" i="2"/>
  <c r="B628" i="2"/>
  <c r="A628" i="2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C623" i="2"/>
  <c r="B623" i="2"/>
  <c r="A623" i="2"/>
  <c r="D623" i="2" s="1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D620" i="2"/>
  <c r="C620" i="2"/>
  <c r="B620" i="2"/>
  <c r="A620" i="2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C613" i="2"/>
  <c r="B613" i="2"/>
  <c r="A613" i="2"/>
  <c r="D613" i="2" s="1"/>
  <c r="H612" i="2"/>
  <c r="F612" i="2"/>
  <c r="E612" i="2"/>
  <c r="D612" i="2"/>
  <c r="C612" i="2"/>
  <c r="B612" i="2"/>
  <c r="A612" i="2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C607" i="2"/>
  <c r="B607" i="2"/>
  <c r="A607" i="2"/>
  <c r="D607" i="2" s="1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D604" i="2"/>
  <c r="C604" i="2"/>
  <c r="B604" i="2"/>
  <c r="A604" i="2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D596" i="2"/>
  <c r="C596" i="2"/>
  <c r="B596" i="2"/>
  <c r="A596" i="2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D588" i="2"/>
  <c r="C588" i="2"/>
  <c r="B588" i="2"/>
  <c r="A588" i="2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C585" i="2"/>
  <c r="B585" i="2"/>
  <c r="A585" i="2"/>
  <c r="D585" i="2" s="1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D580" i="2"/>
  <c r="C580" i="2"/>
  <c r="B580" i="2"/>
  <c r="A580" i="2"/>
  <c r="H579" i="2"/>
  <c r="F579" i="2"/>
  <c r="E579" i="2"/>
  <c r="C579" i="2"/>
  <c r="B579" i="2"/>
  <c r="A579" i="2"/>
  <c r="D579" i="2" s="1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D572" i="2"/>
  <c r="C572" i="2"/>
  <c r="B572" i="2"/>
  <c r="A572" i="2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C569" i="2"/>
  <c r="B569" i="2"/>
  <c r="A569" i="2"/>
  <c r="D569" i="2" s="1"/>
  <c r="H568" i="2"/>
  <c r="F568" i="2"/>
  <c r="E568" i="2"/>
  <c r="D568" i="2"/>
  <c r="C568" i="2"/>
  <c r="B568" i="2"/>
  <c r="A568" i="2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D562" i="2"/>
  <c r="C562" i="2"/>
  <c r="B562" i="2"/>
  <c r="A562" i="2"/>
  <c r="H561" i="2"/>
  <c r="F561" i="2"/>
  <c r="E561" i="2"/>
  <c r="C561" i="2"/>
  <c r="B561" i="2"/>
  <c r="A561" i="2"/>
  <c r="D561" i="2" s="1"/>
  <c r="H560" i="2"/>
  <c r="F560" i="2"/>
  <c r="E560" i="2"/>
  <c r="C560" i="2"/>
  <c r="B560" i="2"/>
  <c r="A560" i="2"/>
  <c r="D560" i="2" s="1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C555" i="2"/>
  <c r="B555" i="2"/>
  <c r="A555" i="2"/>
  <c r="D555" i="2" s="1"/>
  <c r="H554" i="2"/>
  <c r="F554" i="2"/>
  <c r="E554" i="2"/>
  <c r="D554" i="2"/>
  <c r="C554" i="2"/>
  <c r="B554" i="2"/>
  <c r="A554" i="2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D546" i="2"/>
  <c r="C546" i="2"/>
  <c r="B546" i="2"/>
  <c r="A546" i="2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D543" i="2"/>
  <c r="C543" i="2"/>
  <c r="B543" i="2"/>
  <c r="A543" i="2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D538" i="2"/>
  <c r="C538" i="2"/>
  <c r="B538" i="2"/>
  <c r="A538" i="2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C534" i="2"/>
  <c r="B534" i="2"/>
  <c r="A534" i="2"/>
  <c r="D534" i="2" s="1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C531" i="2"/>
  <c r="B531" i="2"/>
  <c r="A531" i="2"/>
  <c r="D531" i="2" s="1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D522" i="2"/>
  <c r="C522" i="2"/>
  <c r="B522" i="2"/>
  <c r="A522" i="2"/>
  <c r="H521" i="2"/>
  <c r="F521" i="2"/>
  <c r="E521" i="2"/>
  <c r="C521" i="2"/>
  <c r="B521" i="2"/>
  <c r="A521" i="2"/>
  <c r="D521" i="2" s="1"/>
  <c r="H520" i="2"/>
  <c r="F520" i="2"/>
  <c r="E520" i="2"/>
  <c r="C520" i="2"/>
  <c r="B520" i="2"/>
  <c r="A520" i="2"/>
  <c r="D520" i="2" s="1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D517" i="2"/>
  <c r="C517" i="2"/>
  <c r="B517" i="2"/>
  <c r="A517" i="2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D512" i="2"/>
  <c r="C512" i="2"/>
  <c r="B512" i="2"/>
  <c r="A512" i="2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C507" i="2"/>
  <c r="B507" i="2"/>
  <c r="A507" i="2"/>
  <c r="D507" i="2" s="1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D498" i="2"/>
  <c r="C498" i="2"/>
  <c r="B498" i="2"/>
  <c r="A498" i="2"/>
  <c r="H497" i="2"/>
  <c r="F497" i="2"/>
  <c r="E497" i="2"/>
  <c r="C497" i="2"/>
  <c r="B497" i="2"/>
  <c r="A497" i="2"/>
  <c r="D497" i="2" s="1"/>
  <c r="H496" i="2"/>
  <c r="F496" i="2"/>
  <c r="E496" i="2"/>
  <c r="C496" i="2"/>
  <c r="B496" i="2"/>
  <c r="A496" i="2"/>
  <c r="D496" i="2" s="1"/>
  <c r="H495" i="2"/>
  <c r="F495" i="2"/>
  <c r="E495" i="2"/>
  <c r="C495" i="2"/>
  <c r="B495" i="2"/>
  <c r="A495" i="2"/>
  <c r="D495" i="2" s="1"/>
  <c r="H494" i="2"/>
  <c r="F494" i="2"/>
  <c r="E494" i="2"/>
  <c r="C494" i="2"/>
  <c r="B494" i="2"/>
  <c r="A494" i="2"/>
  <c r="D494" i="2" s="1"/>
  <c r="H493" i="2"/>
  <c r="F493" i="2"/>
  <c r="E493" i="2"/>
  <c r="D493" i="2"/>
  <c r="C493" i="2"/>
  <c r="B493" i="2"/>
  <c r="A493" i="2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D488" i="2"/>
  <c r="C488" i="2"/>
  <c r="B488" i="2"/>
  <c r="A488" i="2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C483" i="2"/>
  <c r="B483" i="2"/>
  <c r="A483" i="2"/>
  <c r="D483" i="2" s="1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D474" i="2"/>
  <c r="C474" i="2"/>
  <c r="B474" i="2"/>
  <c r="A474" i="2"/>
  <c r="H473" i="2"/>
  <c r="F473" i="2"/>
  <c r="E473" i="2"/>
  <c r="C473" i="2"/>
  <c r="B473" i="2"/>
  <c r="A473" i="2"/>
  <c r="D473" i="2" s="1"/>
  <c r="H472" i="2"/>
  <c r="F472" i="2"/>
  <c r="E472" i="2"/>
  <c r="C472" i="2"/>
  <c r="B472" i="2"/>
  <c r="A472" i="2"/>
  <c r="D472" i="2" s="1"/>
  <c r="H471" i="2"/>
  <c r="F471" i="2"/>
  <c r="E471" i="2"/>
  <c r="C471" i="2"/>
  <c r="B471" i="2"/>
  <c r="A471" i="2"/>
  <c r="D471" i="2" s="1"/>
  <c r="H470" i="2"/>
  <c r="F470" i="2"/>
  <c r="E470" i="2"/>
  <c r="C470" i="2"/>
  <c r="B470" i="2"/>
  <c r="A470" i="2"/>
  <c r="D470" i="2" s="1"/>
  <c r="H469" i="2"/>
  <c r="F469" i="2"/>
  <c r="E469" i="2"/>
  <c r="D469" i="2"/>
  <c r="C469" i="2"/>
  <c r="B469" i="2"/>
  <c r="A469" i="2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D464" i="2"/>
  <c r="C464" i="2"/>
  <c r="B464" i="2"/>
  <c r="A464" i="2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C459" i="2"/>
  <c r="B459" i="2"/>
  <c r="A459" i="2"/>
  <c r="D459" i="2" s="1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D450" i="2"/>
  <c r="C450" i="2"/>
  <c r="B450" i="2"/>
  <c r="A450" i="2"/>
  <c r="H449" i="2"/>
  <c r="F449" i="2"/>
  <c r="E449" i="2"/>
  <c r="C449" i="2"/>
  <c r="B449" i="2"/>
  <c r="A449" i="2"/>
  <c r="D449" i="2" s="1"/>
  <c r="H448" i="2"/>
  <c r="F448" i="2"/>
  <c r="E448" i="2"/>
  <c r="C448" i="2"/>
  <c r="B448" i="2"/>
  <c r="A448" i="2"/>
  <c r="D448" i="2" s="1"/>
  <c r="H447" i="2"/>
  <c r="F447" i="2"/>
  <c r="E447" i="2"/>
  <c r="C447" i="2"/>
  <c r="B447" i="2"/>
  <c r="A447" i="2"/>
  <c r="D447" i="2" s="1"/>
  <c r="H446" i="2"/>
  <c r="F446" i="2"/>
  <c r="E446" i="2"/>
  <c r="C446" i="2"/>
  <c r="B446" i="2"/>
  <c r="A446" i="2"/>
  <c r="D446" i="2" s="1"/>
  <c r="H445" i="2"/>
  <c r="F445" i="2"/>
  <c r="E445" i="2"/>
  <c r="D445" i="2"/>
  <c r="C445" i="2"/>
  <c r="B445" i="2"/>
  <c r="A445" i="2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D440" i="2"/>
  <c r="C440" i="2"/>
  <c r="B440" i="2"/>
  <c r="A440" i="2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D426" i="2"/>
  <c r="C426" i="2"/>
  <c r="B426" i="2"/>
  <c r="A426" i="2"/>
  <c r="H425" i="2"/>
  <c r="F425" i="2"/>
  <c r="E425" i="2"/>
  <c r="C425" i="2"/>
  <c r="B425" i="2"/>
  <c r="A425" i="2"/>
  <c r="D425" i="2" s="1"/>
  <c r="H424" i="2"/>
  <c r="F424" i="2"/>
  <c r="E424" i="2"/>
  <c r="C424" i="2"/>
  <c r="B424" i="2"/>
  <c r="A424" i="2"/>
  <c r="D424" i="2" s="1"/>
  <c r="H423" i="2"/>
  <c r="F423" i="2"/>
  <c r="E423" i="2"/>
  <c r="C423" i="2"/>
  <c r="B423" i="2"/>
  <c r="A423" i="2"/>
  <c r="D423" i="2" s="1"/>
  <c r="H422" i="2"/>
  <c r="F422" i="2"/>
  <c r="E422" i="2"/>
  <c r="C422" i="2"/>
  <c r="B422" i="2"/>
  <c r="A422" i="2"/>
  <c r="D422" i="2" s="1"/>
  <c r="H421" i="2"/>
  <c r="F421" i="2"/>
  <c r="E421" i="2"/>
  <c r="D421" i="2"/>
  <c r="C421" i="2"/>
  <c r="B421" i="2"/>
  <c r="A421" i="2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D416" i="2"/>
  <c r="C416" i="2"/>
  <c r="B416" i="2"/>
  <c r="A416" i="2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D402" i="2"/>
  <c r="C402" i="2"/>
  <c r="B402" i="2"/>
  <c r="A402" i="2"/>
  <c r="H401" i="2"/>
  <c r="F401" i="2"/>
  <c r="E401" i="2"/>
  <c r="C401" i="2"/>
  <c r="B401" i="2"/>
  <c r="A401" i="2"/>
  <c r="D401" i="2" s="1"/>
  <c r="H400" i="2"/>
  <c r="F400" i="2"/>
  <c r="E400" i="2"/>
  <c r="C400" i="2"/>
  <c r="B400" i="2"/>
  <c r="A400" i="2"/>
  <c r="D400" i="2" s="1"/>
  <c r="H399" i="2"/>
  <c r="F399" i="2"/>
  <c r="E399" i="2"/>
  <c r="C399" i="2"/>
  <c r="B399" i="2"/>
  <c r="A399" i="2"/>
  <c r="D399" i="2" s="1"/>
  <c r="H398" i="2"/>
  <c r="F398" i="2"/>
  <c r="E398" i="2"/>
  <c r="C398" i="2"/>
  <c r="B398" i="2"/>
  <c r="A398" i="2"/>
  <c r="D398" i="2" s="1"/>
  <c r="H397" i="2"/>
  <c r="F397" i="2"/>
  <c r="E397" i="2"/>
  <c r="D397" i="2"/>
  <c r="C397" i="2"/>
  <c r="B397" i="2"/>
  <c r="A397" i="2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D392" i="2"/>
  <c r="C392" i="2"/>
  <c r="B392" i="2"/>
  <c r="A392" i="2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D378" i="2"/>
  <c r="C378" i="2"/>
  <c r="B378" i="2"/>
  <c r="A378" i="2"/>
  <c r="H377" i="2"/>
  <c r="F377" i="2"/>
  <c r="E377" i="2"/>
  <c r="C377" i="2"/>
  <c r="B377" i="2"/>
  <c r="A377" i="2"/>
  <c r="D377" i="2" s="1"/>
  <c r="H376" i="2"/>
  <c r="F376" i="2"/>
  <c r="E376" i="2"/>
  <c r="C376" i="2"/>
  <c r="B376" i="2"/>
  <c r="A376" i="2"/>
  <c r="D376" i="2" s="1"/>
  <c r="H375" i="2"/>
  <c r="F375" i="2"/>
  <c r="E375" i="2"/>
  <c r="C375" i="2"/>
  <c r="B375" i="2"/>
  <c r="A375" i="2"/>
  <c r="D375" i="2" s="1"/>
  <c r="H374" i="2"/>
  <c r="F374" i="2"/>
  <c r="E374" i="2"/>
  <c r="C374" i="2"/>
  <c r="B374" i="2"/>
  <c r="A374" i="2"/>
  <c r="D374" i="2" s="1"/>
  <c r="H373" i="2"/>
  <c r="F373" i="2"/>
  <c r="E373" i="2"/>
  <c r="D373" i="2"/>
  <c r="C373" i="2"/>
  <c r="B373" i="2"/>
  <c r="A373" i="2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D368" i="2"/>
  <c r="C368" i="2"/>
  <c r="B368" i="2"/>
  <c r="A368" i="2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D354" i="2"/>
  <c r="C354" i="2"/>
  <c r="B354" i="2"/>
  <c r="A354" i="2"/>
  <c r="H353" i="2"/>
  <c r="F353" i="2"/>
  <c r="E353" i="2"/>
  <c r="C353" i="2"/>
  <c r="B353" i="2"/>
  <c r="A353" i="2"/>
  <c r="D353" i="2" s="1"/>
  <c r="H352" i="2"/>
  <c r="F352" i="2"/>
  <c r="E352" i="2"/>
  <c r="C352" i="2"/>
  <c r="B352" i="2"/>
  <c r="A352" i="2"/>
  <c r="D352" i="2" s="1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D349" i="2"/>
  <c r="C349" i="2"/>
  <c r="B349" i="2"/>
  <c r="A349" i="2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D344" i="2"/>
  <c r="C344" i="2"/>
  <c r="B344" i="2"/>
  <c r="A344" i="2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D330" i="2"/>
  <c r="C330" i="2"/>
  <c r="B330" i="2"/>
  <c r="A330" i="2"/>
  <c r="H329" i="2"/>
  <c r="F329" i="2"/>
  <c r="E329" i="2"/>
  <c r="C329" i="2"/>
  <c r="B329" i="2"/>
  <c r="A329" i="2"/>
  <c r="D329" i="2" s="1"/>
  <c r="H328" i="2"/>
  <c r="F328" i="2"/>
  <c r="E328" i="2"/>
  <c r="C328" i="2"/>
  <c r="B328" i="2"/>
  <c r="A328" i="2"/>
  <c r="D328" i="2" s="1"/>
  <c r="H327" i="2"/>
  <c r="F327" i="2"/>
  <c r="E327" i="2"/>
  <c r="C327" i="2"/>
  <c r="B327" i="2"/>
  <c r="A327" i="2"/>
  <c r="D327" i="2" s="1"/>
  <c r="H326" i="2"/>
  <c r="F326" i="2"/>
  <c r="E326" i="2"/>
  <c r="C326" i="2"/>
  <c r="B326" i="2"/>
  <c r="A326" i="2"/>
  <c r="D326" i="2" s="1"/>
  <c r="H325" i="2"/>
  <c r="F325" i="2"/>
  <c r="E325" i="2"/>
  <c r="D325" i="2"/>
  <c r="C325" i="2"/>
  <c r="B325" i="2"/>
  <c r="A325" i="2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D320" i="2"/>
  <c r="C320" i="2"/>
  <c r="B320" i="2"/>
  <c r="A320" i="2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D306" i="2"/>
  <c r="C306" i="2"/>
  <c r="B306" i="2"/>
  <c r="A306" i="2"/>
  <c r="H305" i="2"/>
  <c r="F305" i="2"/>
  <c r="E305" i="2"/>
  <c r="C305" i="2"/>
  <c r="B305" i="2"/>
  <c r="A305" i="2"/>
  <c r="D305" i="2" s="1"/>
  <c r="H304" i="2"/>
  <c r="F304" i="2"/>
  <c r="E304" i="2"/>
  <c r="C304" i="2"/>
  <c r="B304" i="2"/>
  <c r="A304" i="2"/>
  <c r="D304" i="2" s="1"/>
  <c r="H303" i="2"/>
  <c r="F303" i="2"/>
  <c r="E303" i="2"/>
  <c r="C303" i="2"/>
  <c r="B303" i="2"/>
  <c r="A303" i="2"/>
  <c r="D303" i="2" s="1"/>
  <c r="H302" i="2"/>
  <c r="F302" i="2"/>
  <c r="E302" i="2"/>
  <c r="C302" i="2"/>
  <c r="B302" i="2"/>
  <c r="A302" i="2"/>
  <c r="D302" i="2" s="1"/>
  <c r="H301" i="2"/>
  <c r="F301" i="2"/>
  <c r="E301" i="2"/>
  <c r="D301" i="2"/>
  <c r="C301" i="2"/>
  <c r="B301" i="2"/>
  <c r="A301" i="2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C297" i="2"/>
  <c r="B297" i="2"/>
  <c r="A297" i="2"/>
  <c r="D297" i="2" s="1"/>
  <c r="H296" i="2"/>
  <c r="F296" i="2"/>
  <c r="E296" i="2"/>
  <c r="D296" i="2"/>
  <c r="C296" i="2"/>
  <c r="B296" i="2"/>
  <c r="A296" i="2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D282" i="2"/>
  <c r="C282" i="2"/>
  <c r="B282" i="2"/>
  <c r="A282" i="2"/>
  <c r="H281" i="2"/>
  <c r="F281" i="2"/>
  <c r="E281" i="2"/>
  <c r="C281" i="2"/>
  <c r="B281" i="2"/>
  <c r="A281" i="2"/>
  <c r="D281" i="2" s="1"/>
  <c r="H280" i="2"/>
  <c r="F280" i="2"/>
  <c r="E280" i="2"/>
  <c r="C280" i="2"/>
  <c r="B280" i="2"/>
  <c r="A280" i="2"/>
  <c r="D280" i="2" s="1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D277" i="2"/>
  <c r="C277" i="2"/>
  <c r="B277" i="2"/>
  <c r="A277" i="2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D272" i="2"/>
  <c r="C272" i="2"/>
  <c r="B272" i="2"/>
  <c r="A272" i="2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C267" i="2"/>
  <c r="B267" i="2"/>
  <c r="A267" i="2"/>
  <c r="D267" i="2" s="1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D258" i="2"/>
  <c r="C258" i="2"/>
  <c r="B258" i="2"/>
  <c r="A258" i="2"/>
  <c r="H257" i="2"/>
  <c r="F257" i="2"/>
  <c r="E257" i="2"/>
  <c r="C257" i="2"/>
  <c r="B257" i="2"/>
  <c r="A257" i="2"/>
  <c r="D257" i="2" s="1"/>
  <c r="H256" i="2"/>
  <c r="F256" i="2"/>
  <c r="E256" i="2"/>
  <c r="C256" i="2"/>
  <c r="B256" i="2"/>
  <c r="A256" i="2"/>
  <c r="D256" i="2" s="1"/>
  <c r="H255" i="2"/>
  <c r="F255" i="2"/>
  <c r="E255" i="2"/>
  <c r="C255" i="2"/>
  <c r="B255" i="2"/>
  <c r="A255" i="2"/>
  <c r="D255" i="2" s="1"/>
  <c r="H254" i="2"/>
  <c r="F254" i="2"/>
  <c r="E254" i="2"/>
  <c r="C254" i="2"/>
  <c r="B254" i="2"/>
  <c r="A254" i="2"/>
  <c r="D254" i="2" s="1"/>
  <c r="H253" i="2"/>
  <c r="F253" i="2"/>
  <c r="E253" i="2"/>
  <c r="D253" i="2"/>
  <c r="C253" i="2"/>
  <c r="B253" i="2"/>
  <c r="A253" i="2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D248" i="2"/>
  <c r="C248" i="2"/>
  <c r="B248" i="2"/>
  <c r="A248" i="2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C244" i="2"/>
  <c r="B244" i="2"/>
  <c r="A244" i="2"/>
  <c r="D244" i="2" s="1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D234" i="2"/>
  <c r="C234" i="2"/>
  <c r="B234" i="2"/>
  <c r="A234" i="2"/>
  <c r="H233" i="2"/>
  <c r="F233" i="2"/>
  <c r="E233" i="2"/>
  <c r="C233" i="2"/>
  <c r="B233" i="2"/>
  <c r="A233" i="2"/>
  <c r="D233" i="2" s="1"/>
  <c r="H232" i="2"/>
  <c r="F232" i="2"/>
  <c r="E232" i="2"/>
  <c r="C232" i="2"/>
  <c r="B232" i="2"/>
  <c r="A232" i="2"/>
  <c r="D232" i="2" s="1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D229" i="2"/>
  <c r="C229" i="2"/>
  <c r="B229" i="2"/>
  <c r="A229" i="2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D224" i="2"/>
  <c r="C224" i="2"/>
  <c r="B224" i="2"/>
  <c r="A224" i="2"/>
  <c r="H223" i="2"/>
  <c r="F223" i="2"/>
  <c r="E223" i="2"/>
  <c r="C223" i="2"/>
  <c r="B223" i="2"/>
  <c r="A223" i="2"/>
  <c r="D223" i="2" s="1"/>
  <c r="H222" i="2"/>
  <c r="F222" i="2"/>
  <c r="E222" i="2"/>
  <c r="C222" i="2"/>
  <c r="B222" i="2"/>
  <c r="A222" i="2"/>
  <c r="D222" i="2" s="1"/>
  <c r="H221" i="2"/>
  <c r="F221" i="2"/>
  <c r="E221" i="2"/>
  <c r="C221" i="2"/>
  <c r="B221" i="2"/>
  <c r="A221" i="2"/>
  <c r="D221" i="2" s="1"/>
  <c r="H220" i="2"/>
  <c r="F220" i="2"/>
  <c r="E220" i="2"/>
  <c r="C220" i="2"/>
  <c r="B220" i="2"/>
  <c r="A220" i="2"/>
  <c r="D220" i="2" s="1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C209" i="2"/>
  <c r="B209" i="2"/>
  <c r="A209" i="2"/>
  <c r="D209" i="2" s="1"/>
  <c r="H208" i="2"/>
  <c r="F208" i="2"/>
  <c r="E208" i="2"/>
  <c r="C208" i="2"/>
  <c r="B208" i="2"/>
  <c r="A208" i="2"/>
  <c r="D208" i="2" s="1"/>
  <c r="H207" i="2"/>
  <c r="F207" i="2"/>
  <c r="E207" i="2"/>
  <c r="D207" i="2"/>
  <c r="C207" i="2"/>
  <c r="B207" i="2"/>
  <c r="A207" i="2"/>
  <c r="H206" i="2"/>
  <c r="F206" i="2"/>
  <c r="E206" i="2"/>
  <c r="C206" i="2"/>
  <c r="B206" i="2"/>
  <c r="A206" i="2"/>
  <c r="D206" i="2" s="1"/>
  <c r="H205" i="2"/>
  <c r="F205" i="2"/>
  <c r="E205" i="2"/>
  <c r="D205" i="2"/>
  <c r="C205" i="2"/>
  <c r="B205" i="2"/>
  <c r="A205" i="2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D199" i="2"/>
  <c r="C199" i="2"/>
  <c r="B199" i="2"/>
  <c r="A199" i="2"/>
  <c r="H198" i="2"/>
  <c r="F198" i="2"/>
  <c r="E198" i="2"/>
  <c r="C198" i="2"/>
  <c r="B198" i="2"/>
  <c r="A198" i="2"/>
  <c r="D198" i="2" s="1"/>
  <c r="H197" i="2"/>
  <c r="F197" i="2"/>
  <c r="E197" i="2"/>
  <c r="C197" i="2"/>
  <c r="B197" i="2"/>
  <c r="A197" i="2"/>
  <c r="D197" i="2" s="1"/>
  <c r="H196" i="2"/>
  <c r="F196" i="2"/>
  <c r="E196" i="2"/>
  <c r="C196" i="2"/>
  <c r="B196" i="2"/>
  <c r="A196" i="2"/>
  <c r="D196" i="2" s="1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C185" i="2"/>
  <c r="B185" i="2"/>
  <c r="A185" i="2"/>
  <c r="D185" i="2" s="1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D182" i="2"/>
  <c r="C182" i="2"/>
  <c r="B182" i="2"/>
  <c r="A182" i="2"/>
  <c r="H181" i="2"/>
  <c r="F181" i="2"/>
  <c r="E181" i="2"/>
  <c r="C181" i="2"/>
  <c r="B181" i="2"/>
  <c r="A181" i="2"/>
  <c r="D181" i="2" s="1"/>
  <c r="H180" i="2"/>
  <c r="F180" i="2"/>
  <c r="E180" i="2"/>
  <c r="D180" i="2"/>
  <c r="C180" i="2"/>
  <c r="B180" i="2"/>
  <c r="A180" i="2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D175" i="2"/>
  <c r="C175" i="2"/>
  <c r="B175" i="2"/>
  <c r="A175" i="2"/>
  <c r="H174" i="2"/>
  <c r="F174" i="2"/>
  <c r="E174" i="2"/>
  <c r="C174" i="2"/>
  <c r="B174" i="2"/>
  <c r="A174" i="2"/>
  <c r="D174" i="2" s="1"/>
  <c r="H173" i="2"/>
  <c r="F173" i="2"/>
  <c r="E173" i="2"/>
  <c r="C173" i="2"/>
  <c r="B173" i="2"/>
  <c r="A173" i="2"/>
  <c r="D173" i="2" s="1"/>
  <c r="H172" i="2"/>
  <c r="F172" i="2"/>
  <c r="E172" i="2"/>
  <c r="C172" i="2"/>
  <c r="B172" i="2"/>
  <c r="A172" i="2"/>
  <c r="D172" i="2" s="1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C161" i="2"/>
  <c r="B161" i="2"/>
  <c r="A161" i="2"/>
  <c r="D161" i="2" s="1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D158" i="2"/>
  <c r="C158" i="2"/>
  <c r="B158" i="2"/>
  <c r="A158" i="2"/>
  <c r="H157" i="2"/>
  <c r="F157" i="2"/>
  <c r="E157" i="2"/>
  <c r="C157" i="2"/>
  <c r="B157" i="2"/>
  <c r="A157" i="2"/>
  <c r="D157" i="2" s="1"/>
  <c r="H156" i="2"/>
  <c r="F156" i="2"/>
  <c r="E156" i="2"/>
  <c r="D156" i="2"/>
  <c r="C156" i="2"/>
  <c r="B156" i="2"/>
  <c r="A156" i="2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D152" i="2"/>
  <c r="C152" i="2"/>
  <c r="B152" i="2"/>
  <c r="A152" i="2"/>
  <c r="H151" i="2"/>
  <c r="F151" i="2"/>
  <c r="E151" i="2"/>
  <c r="C151" i="2"/>
  <c r="B151" i="2"/>
  <c r="A151" i="2"/>
  <c r="D151" i="2" s="1"/>
  <c r="H150" i="2"/>
  <c r="F150" i="2"/>
  <c r="E150" i="2"/>
  <c r="C150" i="2"/>
  <c r="B150" i="2"/>
  <c r="A150" i="2"/>
  <c r="D150" i="2" s="1"/>
  <c r="H149" i="2"/>
  <c r="F149" i="2"/>
  <c r="E149" i="2"/>
  <c r="C149" i="2"/>
  <c r="B149" i="2"/>
  <c r="A149" i="2"/>
  <c r="D149" i="2" s="1"/>
  <c r="H148" i="2"/>
  <c r="F148" i="2"/>
  <c r="E148" i="2"/>
  <c r="C148" i="2"/>
  <c r="B148" i="2"/>
  <c r="A148" i="2"/>
  <c r="D148" i="2" s="1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C137" i="2"/>
  <c r="B137" i="2"/>
  <c r="A137" i="2"/>
  <c r="D137" i="2" s="1"/>
  <c r="H136" i="2"/>
  <c r="F136" i="2"/>
  <c r="E136" i="2"/>
  <c r="C136" i="2"/>
  <c r="B136" i="2"/>
  <c r="A136" i="2"/>
  <c r="D136" i="2" s="1"/>
  <c r="H135" i="2"/>
  <c r="F135" i="2"/>
  <c r="E135" i="2"/>
  <c r="D135" i="2"/>
  <c r="C135" i="2"/>
  <c r="B135" i="2"/>
  <c r="A135" i="2"/>
  <c r="H134" i="2"/>
  <c r="F134" i="2"/>
  <c r="E134" i="2"/>
  <c r="C134" i="2"/>
  <c r="B134" i="2"/>
  <c r="A134" i="2"/>
  <c r="D134" i="2" s="1"/>
  <c r="H133" i="2"/>
  <c r="F133" i="2"/>
  <c r="E133" i="2"/>
  <c r="D133" i="2"/>
  <c r="C133" i="2"/>
  <c r="B133" i="2"/>
  <c r="A133" i="2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C126" i="2"/>
  <c r="B126" i="2"/>
  <c r="A126" i="2"/>
  <c r="D126" i="2" s="1"/>
  <c r="H125" i="2"/>
  <c r="F125" i="2"/>
  <c r="E125" i="2"/>
  <c r="C125" i="2"/>
  <c r="B125" i="2"/>
  <c r="A125" i="2"/>
  <c r="D125" i="2" s="1"/>
  <c r="H124" i="2"/>
  <c r="F124" i="2"/>
  <c r="E124" i="2"/>
  <c r="C124" i="2"/>
  <c r="B124" i="2"/>
  <c r="A124" i="2"/>
  <c r="D124" i="2" s="1"/>
  <c r="H123" i="2"/>
  <c r="F123" i="2"/>
  <c r="E123" i="2"/>
  <c r="C123" i="2"/>
  <c r="B123" i="2"/>
  <c r="A123" i="2"/>
  <c r="D123" i="2" s="1"/>
  <c r="H122" i="2"/>
  <c r="F122" i="2"/>
  <c r="E122" i="2"/>
  <c r="D122" i="2"/>
  <c r="C122" i="2"/>
  <c r="B122" i="2"/>
  <c r="A122" i="2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C113" i="2"/>
  <c r="B113" i="2"/>
  <c r="A113" i="2"/>
  <c r="D113" i="2" s="1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D110" i="2"/>
  <c r="C110" i="2"/>
  <c r="B110" i="2"/>
  <c r="A110" i="2"/>
  <c r="H109" i="2"/>
  <c r="F109" i="2"/>
  <c r="E109" i="2"/>
  <c r="C109" i="2"/>
  <c r="B109" i="2"/>
  <c r="A109" i="2"/>
  <c r="D109" i="2" s="1"/>
  <c r="H108" i="2"/>
  <c r="F108" i="2"/>
  <c r="E108" i="2"/>
  <c r="D108" i="2"/>
  <c r="C108" i="2"/>
  <c r="B108" i="2"/>
  <c r="A108" i="2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D103" i="2"/>
  <c r="C103" i="2"/>
  <c r="B103" i="2"/>
  <c r="A103" i="2"/>
  <c r="H102" i="2"/>
  <c r="F102" i="2"/>
  <c r="E102" i="2"/>
  <c r="C102" i="2"/>
  <c r="B102" i="2"/>
  <c r="A102" i="2"/>
  <c r="D102" i="2" s="1"/>
  <c r="H101" i="2"/>
  <c r="F101" i="2"/>
  <c r="E101" i="2"/>
  <c r="C101" i="2"/>
  <c r="B101" i="2"/>
  <c r="A101" i="2"/>
  <c r="D101" i="2" s="1"/>
  <c r="H100" i="2"/>
  <c r="F100" i="2"/>
  <c r="E100" i="2"/>
  <c r="C100" i="2"/>
  <c r="B100" i="2"/>
  <c r="A100" i="2"/>
  <c r="D100" i="2" s="1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C89" i="2"/>
  <c r="B89" i="2"/>
  <c r="A89" i="2"/>
  <c r="D89" i="2" s="1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D86" i="2"/>
  <c r="C86" i="2"/>
  <c r="B86" i="2"/>
  <c r="A86" i="2"/>
  <c r="H85" i="2"/>
  <c r="F85" i="2"/>
  <c r="E85" i="2"/>
  <c r="D85" i="2"/>
  <c r="C85" i="2"/>
  <c r="B85" i="2"/>
  <c r="A85" i="2"/>
  <c r="H84" i="2"/>
  <c r="F84" i="2"/>
  <c r="E84" i="2"/>
  <c r="D84" i="2"/>
  <c r="C84" i="2"/>
  <c r="B84" i="2"/>
  <c r="A84" i="2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C78" i="2"/>
  <c r="B78" i="2"/>
  <c r="A78" i="2"/>
  <c r="D78" i="2" s="1"/>
  <c r="H77" i="2"/>
  <c r="F77" i="2"/>
  <c r="E77" i="2"/>
  <c r="C77" i="2"/>
  <c r="B77" i="2"/>
  <c r="A77" i="2"/>
  <c r="D77" i="2" s="1"/>
  <c r="H76" i="2"/>
  <c r="F76" i="2"/>
  <c r="E76" i="2"/>
  <c r="C76" i="2"/>
  <c r="B76" i="2"/>
  <c r="A76" i="2"/>
  <c r="D76" i="2" s="1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D68" i="2"/>
  <c r="C68" i="2"/>
  <c r="B68" i="2"/>
  <c r="A68" i="2"/>
  <c r="H67" i="2"/>
  <c r="F67" i="2"/>
  <c r="E67" i="2"/>
  <c r="D67" i="2"/>
  <c r="C67" i="2"/>
  <c r="B67" i="2"/>
  <c r="A67" i="2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D63" i="2"/>
  <c r="C63" i="2"/>
  <c r="B63" i="2"/>
  <c r="A63" i="2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C54" i="2"/>
  <c r="B54" i="2"/>
  <c r="A54" i="2"/>
  <c r="D54" i="2" s="1"/>
  <c r="H53" i="2"/>
  <c r="F53" i="2"/>
  <c r="E53" i="2"/>
  <c r="C53" i="2"/>
  <c r="B53" i="2"/>
  <c r="A53" i="2"/>
  <c r="D53" i="2" s="1"/>
  <c r="H52" i="2"/>
  <c r="F52" i="2"/>
  <c r="E52" i="2"/>
  <c r="C52" i="2"/>
  <c r="B52" i="2"/>
  <c r="A52" i="2"/>
  <c r="D52" i="2" s="1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D48" i="2"/>
  <c r="C48" i="2"/>
  <c r="B48" i="2"/>
  <c r="A48" i="2"/>
  <c r="H47" i="2"/>
  <c r="F47" i="2"/>
  <c r="E47" i="2"/>
  <c r="D47" i="2"/>
  <c r="C47" i="2"/>
  <c r="B47" i="2"/>
  <c r="A47" i="2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D37" i="2"/>
  <c r="C37" i="2"/>
  <c r="B37" i="2"/>
  <c r="A37" i="2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C30" i="2"/>
  <c r="B30" i="2"/>
  <c r="A30" i="2"/>
  <c r="D30" i="2" s="1"/>
  <c r="H29" i="2"/>
  <c r="F29" i="2"/>
  <c r="E29" i="2"/>
  <c r="C29" i="2"/>
  <c r="B29" i="2"/>
  <c r="A29" i="2"/>
  <c r="D29" i="2" s="1"/>
  <c r="H28" i="2"/>
  <c r="F28" i="2"/>
  <c r="E28" i="2"/>
  <c r="C28" i="2"/>
  <c r="B28" i="2"/>
  <c r="A28" i="2"/>
  <c r="D28" i="2" s="1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D23" i="2"/>
  <c r="C23" i="2"/>
  <c r="B23" i="2"/>
  <c r="A23" i="2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D19" i="2"/>
  <c r="C19" i="2"/>
  <c r="B19" i="2"/>
  <c r="A19" i="2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D11" i="2"/>
  <c r="C11" i="2"/>
  <c r="B11" i="2"/>
  <c r="A11" i="2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C6" i="2"/>
  <c r="B6" i="2"/>
  <c r="A6" i="2"/>
  <c r="D6" i="2" s="1"/>
  <c r="H5" i="2"/>
  <c r="F5" i="2"/>
  <c r="E5" i="2"/>
  <c r="C5" i="2"/>
  <c r="B5" i="2"/>
  <c r="A5" i="2"/>
  <c r="D5" i="2" s="1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<sst xmlns="http://schemas.openxmlformats.org/spreadsheetml/2006/main" count="350" uniqueCount="297">
  <si>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</si>
  <si>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</si>
  <si>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</si>
  <si>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</si>
  <si>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</si>
  <si>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</si>
  <si>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</si>
  <si>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</si>
  <si>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</si>
  <si>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</si>
  <si>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</si>
  <si>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</si>
  <si>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</si>
  <si>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</si>
  <si>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</si>
  <si>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</si>
  <si>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</si>
  <si>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</si>
  <si>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</si>
  <si>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</si>
  <si>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</si>
  <si>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</si>
  <si>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</si>
  <si>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</si>
  <si>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</si>
  <si>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</si>
  <si>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</si>
  <si>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</si>
  <si>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</si>
  <si>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</si>
  <si>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</si>
  <si>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</si>
  <si>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</si>
  <si>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</si>
  <si>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</si>
  <si>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</si>
  <si>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</si>
  <si>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</si>
  <si>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</si>
  <si>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</si>
  <si>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</si>
  <si>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</si>
  <si>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</si>
  <si>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</si>
  <si>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</si>
  <si>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</si>
  <si>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</si>
  <si>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</si>
  <si>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</si>
  <si>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</si>
  <si>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</si>
  <si>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</si>
  <si>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</si>
  <si>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</si>
  <si>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</si>
  <si>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</si>
  <si>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</si>
  <si>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</si>
  <si>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</si>
  <si>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</si>
  <si>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</si>
  <si>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</si>
  <si>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</si>
  <si>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</si>
  <si>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</si>
  <si>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</si>
  <si>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</si>
  <si>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</si>
  <si>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</si>
  <si>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</si>
  <si>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</si>
  <si>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</si>
  <si>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</si>
  <si>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</si>
  <si>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</si>
  <si>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</si>
  <si>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</si>
  <si>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</si>
  <si>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</si>
  <si>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</si>
  <si>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</si>
  <si>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</si>
  <si>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</si>
  <si>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</si>
  <si>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</si>
  <si>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</si>
  <si>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</si>
  <si>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</si>
  <si>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</si>
  <si>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</si>
  <si>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</si>
  <si>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</si>
  <si>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</si>
  <si>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</si>
  <si>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</si>
  <si>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</si>
  <si>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</si>
  <si>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</si>
  <si>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</si>
  <si>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</si>
  <si>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</si>
  <si>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</si>
  <si>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</si>
  <si>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</si>
  <si>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</si>
  <si>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</si>
  <si>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</si>
  <si>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</si>
  <si>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</si>
  <si>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</si>
  <si>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</si>
  <si>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</si>
  <si>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</si>
  <si>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</si>
  <si>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</si>
  <si>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</si>
  <si>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</si>
  <si>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</si>
  <si>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</si>
  <si>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</si>
  <si>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</si>
  <si>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</si>
  <si>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</si>
  <si>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</si>
  <si>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</si>
  <si>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</si>
  <si>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</si>
  <si>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</si>
  <si>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</si>
  <si>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</si>
  <si>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</si>
  <si>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</si>
  <si>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</si>
  <si>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</si>
  <si>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</si>
  <si>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</si>
  <si>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</si>
  <si>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</si>
  <si>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</si>
  <si>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</si>
  <si>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</si>
  <si>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</si>
  <si>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</si>
  <si>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</si>
  <si>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</si>
  <si>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</si>
  <si>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</si>
  <si>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</si>
  <si>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</si>
  <si>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</si>
  <si>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</si>
  <si>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</si>
  <si>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</si>
  <si>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</si>
  <si>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</si>
  <si>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</si>
  <si>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</si>
  <si>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</si>
  <si>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</si>
  <si>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</si>
  <si>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</si>
  <si>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</si>
  <si>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</si>
  <si>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</si>
  <si>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</si>
  <si>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</si>
  <si>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</si>
  <si>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</si>
  <si>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</si>
  <si>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</si>
  <si>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</si>
  <si>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</si>
  <si>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</si>
  <si>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</si>
  <si>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</si>
  <si>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14/04/2024</t>
  </si>
  <si>
    <t>PD24000693</t>
  </si>
  <si>
    <t>הנדסה-מטה</t>
  </si>
  <si>
    <t>בטיפול רכש</t>
  </si>
  <si>
    <t>liat</t>
  </si>
  <si>
    <t>Y</t>
  </si>
  <si>
    <t>W2400047</t>
  </si>
  <si>
    <t>or_cohen</t>
  </si>
  <si>
    <t>400</t>
  </si>
  <si>
    <t>חוזה עבודות</t>
  </si>
  <si>
    <t>00</t>
  </si>
  <si>
    <t>מאשרי דרישות מרוכזות - כללי</t>
  </si>
  <si>
    <t>X</t>
  </si>
  <si>
    <t>387,755.00</t>
  </si>
  <si>
    <t>65,918.35</t>
  </si>
  <si>
    <t>453,673.35</t>
  </si>
  <si>
    <t>ILS</t>
  </si>
  <si>
    <t>002</t>
  </si>
  <si>
    <t>zvi</t>
  </si>
  <si>
    <t>12/05/24 13:18</t>
  </si>
  <si>
    <t>מכרז פומבי</t>
  </si>
  <si>
    <t>במכרז</t>
  </si>
  <si>
    <t>12</t>
  </si>
  <si>
    <t>הנדסה</t>
  </si>
  <si>
    <t>3,008</t>
  </si>
  <si>
    <t>אילן מינץ</t>
  </si>
  <si>
    <t>0</t>
  </si>
  <si>
    <t>23/06/24 10:00</t>
  </si>
  <si>
    <t>ilan_m</t>
  </si>
  <si>
    <t>0.00</t>
  </si>
  <si>
    <t>עבודות</t>
  </si>
  <si>
    <t>עבודות צנרת כיבוי אש מסוף בילו</t>
  </si>
  <si>
    <t>אור כהן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</si>
  <si>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</si>
  <si>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</si>
  <si>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</si>
  <si>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</si>
  <si>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</si>
  <si>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</si>
  <si>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</si>
  <si>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</si>
  <si>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</si>
  <si>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</si>
  <si>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</si>
  <si>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עבודות החלפת צנרת קירור מיכל 151</t>
  </si>
  <si>
    <t>165,060</t>
  </si>
  <si>
    <t>1.00</t>
  </si>
  <si>
    <t>יח</t>
  </si>
  <si>
    <t>165,060.00</t>
  </si>
  <si>
    <t>105</t>
  </si>
  <si>
    <t>230070</t>
  </si>
  <si>
    <t>210</t>
  </si>
  <si>
    <t>105.230070.12.210-400</t>
  </si>
  <si>
    <t>בילו</t>
  </si>
  <si>
    <t>החלפת טבעות קירור מיכל 152 בילו</t>
  </si>
  <si>
    <t>רכוש קבוע</t>
  </si>
  <si>
    <t>השקעות בבטיחות וכיבוי-הנדסה</t>
  </si>
  <si>
    <t>1002</t>
  </si>
  <si>
    <t>הזמנה אחרונה</t>
  </si>
  <si>
    <t>WTO010</t>
  </si>
  <si>
    <t>כתב כמויות עבודות הנדסה</t>
  </si>
  <si>
    <t>כתב כמויות עבודות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</si>
  <si>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</si>
  <si>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</si>
  <si>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</si>
  <si>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ID</t>
  </si>
  <si>
    <t>6.2.01</t>
  </si>
  <si>
    <t>WE070004</t>
  </si>
  <si>
    <t>חדירה בצנרת ראשית עד וכולל sch-40</t>
  </si>
  <si>
    <t>עיבוד התקנה וריתוך של חדירה בצנרת ראשית בכל זוית עד וכולל צנרת sch-40.</t>
  </si>
  <si>
    <t>6.2.04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</si>
  <si>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</si>
  <si>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</si>
  <si>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</si>
  <si>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</si>
  <si>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</si>
  <si>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</si>
  <si>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</si>
  <si>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</si>
  <si>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</si>
  <si>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WE070019</t>
  </si>
  <si>
    <t>הערגול צנרת</t>
  </si>
  <si>
    <t>תוספת לעבודות ייצור צנרת עבור ערגול צנרת</t>
  </si>
  <si>
    <t>6.2.19</t>
  </si>
  <si>
    <t>WE070024</t>
  </si>
  <si>
    <t>עבודות צביעה</t>
  </si>
  <si>
    <t>ניקוי אברסיבי וצביעה של צנרת במערכת אפוקסי בהתאם למפרט.</t>
  </si>
  <si>
    <t>6.2.24</t>
  </si>
  <si>
    <t>WE070020</t>
  </si>
  <si>
    <t>גלוון צנרת</t>
  </si>
  <si>
    <t>תוספת לעבודות יצור צנרת עבור גלוון בחם של מקטעי צנרת מאוגנים כולל כל הכנות מקדימות, ניקוי הברשה והכנה להתקנה.</t>
  </si>
  <si>
    <t>6.2.20</t>
  </si>
  <si>
    <t>WE070009</t>
  </si>
  <si>
    <t>פרוק של זוג אוגנים עד וכולל ASA 300</t>
  </si>
  <si>
    <t>פרוק של זוג אוגנים מכל סוג עד וכולל ASA 300</t>
  </si>
  <si>
    <t>6.2.09</t>
  </si>
  <si>
    <t>WE070014</t>
  </si>
  <si>
    <t>חיבור אוגנים עד וכולל דרג ASA 300</t>
  </si>
  <si>
    <t>חיבור של זוג אוגנים מכל סוג עד וכולל דרג ASA 300</t>
  </si>
  <si>
    <t>6.2.14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</si>
  <si>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</si>
  <si>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</si>
  <si>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</si>
  <si>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ק'ג</t>
  </si>
  <si>
    <t>6.2.45</t>
  </si>
  <si>
    <t>WE060086</t>
  </si>
  <si>
    <t>תוספת לרכש צנרת ואביזרים</t>
  </si>
  <si>
    <t>אספקה ציוד וחומרים שעל הקבלן לספק הנדרשים להשלמת העבודה ואין נכללים אספקות המזמין</t>
  </si>
  <si>
    <t>CMP</t>
  </si>
  <si>
    <t>6.3.86</t>
  </si>
  <si>
    <t>WE100013</t>
  </si>
  <si>
    <t>מסגר,צנר ורתך</t>
  </si>
  <si>
    <t>מסגר,צנר ורתך מוסמך</t>
  </si>
  <si>
    <t>ש'ע</t>
  </si>
  <si>
    <t>6.5.33</t>
  </si>
  <si>
    <t>WE100012</t>
  </si>
  <si>
    <t>עוזר למסגר,לצנר ולרתך</t>
  </si>
  <si>
    <t>6.5.32</t>
  </si>
  <si>
    <t>WE070023</t>
  </si>
  <si>
    <t>התקנת אביזר מתוברג</t>
  </si>
  <si>
    <t>הרכבה וסגירה של אביזר מתוברג כולל כל חומרי העזר</t>
  </si>
  <si>
    <t>6.2.23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</si>
</sst>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עבודות החלפת צנרת קירור מיכל 151</v>
      </c>
      <c r="B2" s="5"/>
      <c r="C2" s="5" t="str">
        <f>IF(DataSheet!B2&lt;&gt;0,DataSheet!B2,"")</f>
        <v>PD24000693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WE070001</v>
      </c>
      <c r="B5" s="4" t="str">
        <f>IF(DataSheet!D6&lt;&gt;0,DataSheet!D6,"")</f>
        <v>ריתוך צנרת פלדת פחמן עד וכולל sch-40 ואוגנים ASA300</v>
      </c>
      <c r="C5" s="4" t="str">
        <f>IF(DataSheet!E6&lt;&gt;0,DataSheet!E6,"")</f>
        <v>ריתוך כל סוגי האוגנים ו/או ריתוך השקה ו/או ריתוך SW מפלדת פחמן עד וכולל sch-40 ואוגנים ASA 300 כולל הכנת מדר</v>
      </c>
      <c r="D5" s="5" t="str">
        <f>IF(A5="","",IF(DataSheet!J6=0,"פריט ללא הבהרה",DataSheet!J6))</f>
        <v>6.2.01</v>
      </c>
      <c r="E5">
        <f>IF(DataSheet!B6&lt;&gt;0,DataSheet!B6,"")</f>
        <v>180</v>
      </c>
      <c r="F5" t="str">
        <f>IF(DataSheet!F6&lt;&gt;0,DataSheet!F6,"")</f>
        <v>ID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WE070004</v>
      </c>
      <c r="B6" s="4" t="str">
        <f>IF(DataSheet!D7&lt;&gt;0,DataSheet!D7,"")</f>
        <v>חדירה בצנרת ראשית עד וכולל sch-40</v>
      </c>
      <c r="C6" s="4" t="str">
        <f>IF(DataSheet!E7&lt;&gt;0,DataSheet!E7,"")</f>
        <v>עיבוד התקנה וריתוך של חדירה בצנרת ראשית בכל זוית עד וכולל צנרת sch-40.</v>
      </c>
      <c r="D6" s="5" t="str">
        <f>IF(A6="","",IF(DataSheet!J7=0,"פריט ללא הבהרה",DataSheet!J7))</f>
        <v>6.2.04</v>
      </c>
      <c r="E6">
        <f>IF(DataSheet!B7&lt;&gt;0,DataSheet!B7,"")</f>
        <v>36</v>
      </c>
      <c r="F6" t="str">
        <f>IF(DataSheet!F7&lt;&gt;0,DataSheet!F7,"")</f>
        <v>ID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WE070013</v>
      </c>
      <c r="B7" s="4" t="str">
        <f>IF(DataSheet!D8&lt;&gt;0,DataSheet!D8,"")</f>
        <v>פרוק צנרת עילית, גז פריי, הובלה לאתר פינוי פסולת</v>
      </c>
      <c r="C7" s="4" t="str">
        <f>IF(DataSheet!E8&lt;&gt;0,DataSheet!E8,"")</f>
        <v>פרוק צנרת עילית, ניקוי, שטיפה, גז פריי והובלה לאתר פינוי פסולת</v>
      </c>
      <c r="D7" s="5" t="str">
        <f>IF(A7="","",IF(DataSheet!J8=0,"פריט ללא הבהרה",DataSheet!J8))</f>
        <v>6.2.13</v>
      </c>
      <c r="E7">
        <f>IF(DataSheet!B8&lt;&gt;0,DataSheet!B8,"")</f>
        <v>234</v>
      </c>
      <c r="F7" t="str">
        <f>IF(DataSheet!F8&lt;&gt;0,DataSheet!F8,"")</f>
        <v>IDM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WE070018</v>
      </c>
      <c r="B8" s="4" t="str">
        <f>IF(DataSheet!D9&lt;&gt;0,DataSheet!D9,"")</f>
        <v>הרכבת צנרת עילית</v>
      </c>
      <c r="C8" s="4" t="str">
        <f>IF(DataSheet!E9&lt;&gt;0,DataSheet!E9,"")</f>
        <v>הרכבת צנרת עילית ע''ג תמיכות צנרת הנמדדות בנפרד, כולל מבחן לחץ</v>
      </c>
      <c r="D8" s="5" t="str">
        <f>IF(A8="","",IF(DataSheet!J9=0,"פריט ללא הבהרה",DataSheet!J9))</f>
        <v>6.2.18</v>
      </c>
      <c r="E8">
        <f>IF(DataSheet!B9&lt;&gt;0,DataSheet!B9,"")</f>
        <v>234</v>
      </c>
      <c r="F8" t="str">
        <f>IF(DataSheet!F9&lt;&gt;0,DataSheet!F9,"")</f>
        <v>IDM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WE070019</v>
      </c>
      <c r="B9" s="4" t="str">
        <f>IF(DataSheet!D10&lt;&gt;0,DataSheet!D10,"")</f>
        <v>הערגול צנרת</v>
      </c>
      <c r="C9" s="4" t="str">
        <f>IF(DataSheet!E10&lt;&gt;0,DataSheet!E10,"")</f>
        <v>תוספת לעבודות ייצור צנרת עבור ערגול צנרת</v>
      </c>
      <c r="D9" s="5" t="str">
        <f>IF(A9="","",IF(DataSheet!J10=0,"פריט ללא הבהרה",DataSheet!J10))</f>
        <v>6.2.19</v>
      </c>
      <c r="E9">
        <f>IF(DataSheet!B10&lt;&gt;0,DataSheet!B10,"")</f>
        <v>186</v>
      </c>
      <c r="F9" t="str">
        <f>IF(DataSheet!F10&lt;&gt;0,DataSheet!F10,"")</f>
        <v>IDM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WE070024</v>
      </c>
      <c r="B10" s="4" t="str">
        <f>IF(DataSheet!D11&lt;&gt;0,DataSheet!D11,"")</f>
        <v>עבודות צביעה</v>
      </c>
      <c r="C10" s="4" t="str">
        <f>IF(DataSheet!E11&lt;&gt;0,DataSheet!E11,"")</f>
        <v>ניקוי אברסיבי וצביעה של צנרת במערכת אפוקסי בהתאם למפרט.</v>
      </c>
      <c r="D10" s="5" t="str">
        <f>IF(A10="","",IF(DataSheet!J11=0,"פריט ללא הבהרה",DataSheet!J11))</f>
        <v>6.2.24</v>
      </c>
      <c r="E10">
        <f>IF(DataSheet!B11&lt;&gt;0,DataSheet!B11,"")</f>
        <v>234</v>
      </c>
      <c r="F10" t="str">
        <f>IF(DataSheet!F11&lt;&gt;0,DataSheet!F11,"")</f>
        <v>IDM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WE070020</v>
      </c>
      <c r="B11" s="4" t="str">
        <f>IF(DataSheet!D12&lt;&gt;0,DataSheet!D12,"")</f>
        <v>גלוון צנרת</v>
      </c>
      <c r="C11" s="4" t="str">
        <f>IF(DataSheet!E12&lt;&gt;0,DataSheet!E12,"")</f>
        <v>תוספת לעבודות יצור צנרת עבור גלוון בחם של מקטעי צנרת מאוגנים כולל כל הכנות מקדימות, ניקוי הברשה והכנה להתקנה.</v>
      </c>
      <c r="D11" s="5" t="str">
        <f>IF(A11="","",IF(DataSheet!J12=0,"פריט ללא הבהרה",DataSheet!J12))</f>
        <v>6.2.20</v>
      </c>
      <c r="E11">
        <f>IF(DataSheet!B12&lt;&gt;0,DataSheet!B12,"")</f>
        <v>234</v>
      </c>
      <c r="F11" t="str">
        <f>IF(DataSheet!F12&lt;&gt;0,DataSheet!F12,"")</f>
        <v>IDM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WE070009</v>
      </c>
      <c r="B12" s="4" t="str">
        <f>IF(DataSheet!D13&lt;&gt;0,DataSheet!D13,"")</f>
        <v>פרוק של זוג אוגנים עד וכולל ASA 300</v>
      </c>
      <c r="C12" s="4" t="str">
        <f>IF(DataSheet!E13&lt;&gt;0,DataSheet!E13,"")</f>
        <v>פרוק של זוג אוגנים מכל סוג עד וכולל ASA 300</v>
      </c>
      <c r="D12" s="5" t="str">
        <f>IF(A12="","",IF(DataSheet!J13=0,"פריט ללא הבהרה",DataSheet!J13))</f>
        <v>6.2.09</v>
      </c>
      <c r="E12">
        <f>IF(DataSheet!B13&lt;&gt;0,DataSheet!B13,"")</f>
        <v>60</v>
      </c>
      <c r="F12" t="str">
        <f>IF(DataSheet!F13&lt;&gt;0,DataSheet!F13,"")</f>
        <v>ID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WE070014</v>
      </c>
      <c r="B13" s="4" t="str">
        <f>IF(DataSheet!D14&lt;&gt;0,DataSheet!D14,"")</f>
        <v>חיבור אוגנים עד וכולל דרג ASA 300</v>
      </c>
      <c r="C13" s="4" t="str">
        <f>IF(DataSheet!E14&lt;&gt;0,DataSheet!E14,"")</f>
        <v>חיבור של זוג אוגנים מכל סוג עד וכולל דרג ASA 300</v>
      </c>
      <c r="D13" s="5" t="str">
        <f>IF(A13="","",IF(DataSheet!J14=0,"פריט ללא הבהרה",DataSheet!J14))</f>
        <v>6.2.14</v>
      </c>
      <c r="E13">
        <f>IF(DataSheet!B14&lt;&gt;0,DataSheet!B14,"")</f>
        <v>60</v>
      </c>
      <c r="F13" t="str">
        <f>IF(DataSheet!F14&lt;&gt;0,DataSheet!F14,"")</f>
        <v>ID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WE070045</v>
      </c>
      <c r="B14" s="4" t="str">
        <f>IF(DataSheet!D15&lt;&gt;0,DataSheet!D15,"")</f>
        <v>תמיכות פלדה לצנרת</v>
      </c>
      <c r="C14" s="4" t="str">
        <f>IF(DataSheet!E15&lt;&gt;0,DataSheet!E15,"")</f>
        <v>ייצור אספקה והתקנה של תמיכות צנרת מגולוונות עשויות פרופילים ממקצועיים פחי קשר ועיגון.</v>
      </c>
      <c r="D14" s="5" t="str">
        <f>IF(A14="","",IF(DataSheet!J15=0,"פריט ללא הבהרה",DataSheet!J15))</f>
        <v>6.2.45</v>
      </c>
      <c r="E14">
        <f>IF(DataSheet!B15&lt;&gt;0,DataSheet!B15,"")</f>
        <v>350</v>
      </c>
      <c r="F14" t="str">
        <f>IF(DataSheet!F15&lt;&gt;0,DataSheet!F15,"")</f>
        <v>ק'ג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WE060086</v>
      </c>
      <c r="B15" s="4" t="str">
        <f>IF(DataSheet!D16&lt;&gt;0,DataSheet!D16,"")</f>
        <v>תוספת לרכש צנרת ואביזרים</v>
      </c>
      <c r="C15" s="4" t="str">
        <f>IF(DataSheet!E16&lt;&gt;0,DataSheet!E16,"")</f>
        <v>אספקה ציוד וחומרים שעל הקבלן לספק הנדרשים להשלמת העבודה ואין נכללים אספקות המזמין</v>
      </c>
      <c r="D15" s="5" t="str">
        <f>IF(A15="","",IF(DataSheet!J16=0,"פריט ללא הבהרה",DataSheet!J16))</f>
        <v>6.3.86</v>
      </c>
      <c r="E15">
        <f>IF(DataSheet!B16&lt;&gt;0,DataSheet!B16,"")</f>
        <v>5000</v>
      </c>
      <c r="F15" t="str">
        <f>IF(DataSheet!F16&lt;&gt;0,DataSheet!F16,"")</f>
        <v>CMP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WE100013</v>
      </c>
      <c r="B16" s="4" t="str">
        <f>IF(DataSheet!D17&lt;&gt;0,DataSheet!D17,"")</f>
        <v>מסגר,צנר ורתך</v>
      </c>
      <c r="C16" s="4" t="str">
        <f>IF(DataSheet!E17&lt;&gt;0,DataSheet!E17,"")</f>
        <v>מסגר,צנר ורתך מוסמך</v>
      </c>
      <c r="D16" s="5" t="str">
        <f>IF(A16="","",IF(DataSheet!J17=0,"פריט ללא הבהרה",DataSheet!J17))</f>
        <v>6.5.33</v>
      </c>
      <c r="E16">
        <f>IF(DataSheet!B17&lt;&gt;0,DataSheet!B17,"")</f>
        <v>20</v>
      </c>
      <c r="F16" t="str">
        <f>IF(DataSheet!F17&lt;&gt;0,DataSheet!F17,"")</f>
        <v>ש'ע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WE100012</v>
      </c>
      <c r="B17" s="4" t="str">
        <f>IF(DataSheet!D18&lt;&gt;0,DataSheet!D18,"")</f>
        <v>עוזר למסגר,לצנר ולרתך</v>
      </c>
      <c r="C17" s="4" t="str">
        <f>IF(DataSheet!E18&lt;&gt;0,DataSheet!E18,"")</f>
        <v>עוזר למסגר,לצנר ולרתך</v>
      </c>
      <c r="D17" s="5" t="str">
        <f>IF(A17="","",IF(DataSheet!J18=0,"פריט ללא הבהרה",DataSheet!J18))</f>
        <v>6.5.32</v>
      </c>
      <c r="E17">
        <f>IF(DataSheet!B18&lt;&gt;0,DataSheet!B18,"")</f>
        <v>20</v>
      </c>
      <c r="F17" t="str">
        <f>IF(DataSheet!F18&lt;&gt;0,DataSheet!F18,"")</f>
        <v>ש'ע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WE070023</v>
      </c>
      <c r="B18" s="4" t="str">
        <f>IF(DataSheet!D19&lt;&gt;0,DataSheet!D19,"")</f>
        <v>התקנת אביזר מתוברג</v>
      </c>
      <c r="C18" s="4" t="str">
        <f>IF(DataSheet!E19&lt;&gt;0,DataSheet!E19,"")</f>
        <v>הרכבה וסגירה של אביזר מתוברג כולל כל חומרי העזר</v>
      </c>
      <c r="D18" s="5" t="str">
        <f>IF(A18="","",IF(DataSheet!J19=0,"פריט ללא הבהרה",DataSheet!J19))</f>
        <v>6.2.23</v>
      </c>
      <c r="E18">
        <f>IF(DataSheet!B19&lt;&gt;0,DataSheet!B19,"")</f>
        <v>250</v>
      </c>
      <c r="F18" t="str">
        <f>IF(DataSheet!F19&lt;&gt;0,DataSheet!F19,"")</f>
        <v>ID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/>
      </c>
      <c r="B19" s="4" t="str">
        <f>IF(DataSheet!D20&lt;&gt;0,DataSheet!D20,"")</f>
        <v/>
      </c>
      <c r="C19" s="4" t="str">
        <f>IF(DataSheet!E20&lt;&gt;0,DataSheet!E20,"")</f>
        <v/>
      </c>
      <c r="D19" s="5" t="str">
        <f>IF(A19="","",IF(DataSheet!J20=0,"פריט ללא הבהרה",DataSheet!J20))</f>
        <v/>
      </c>
      <c r="E19" t="str">
        <f>IF(DataSheet!B20&lt;&gt;0,DataSheet!B20,"")</f>
        <v/>
      </c>
      <c r="F19" t="str">
        <f>IF(DataSheet!F20&lt;&gt;0,DataSheet!F20,"")</f>
        <v/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/>
      </c>
      <c r="B20" s="4" t="str">
        <f>IF(DataSheet!D21&lt;&gt;0,DataSheet!D21,"")</f>
        <v/>
      </c>
      <c r="C20" s="4" t="str">
        <f>IF(DataSheet!E21&lt;&gt;0,DataSheet!E21,"")</f>
        <v/>
      </c>
      <c r="D20" s="5" t="str">
        <f>IF(A20="","",IF(DataSheet!J21=0,"פריט ללא הבהרה",DataSheet!J21))</f>
        <v/>
      </c>
      <c r="E20" t="str">
        <f>IF(DataSheet!B21&lt;&gt;0,DataSheet!B21,"")</f>
        <v/>
      </c>
      <c r="F20" t="str">
        <f>IF(DataSheet!F21&lt;&gt;0,DataSheet!F21,"")</f>
        <v/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/>
      </c>
      <c r="B21" s="4" t="str">
        <f>IF(DataSheet!D22&lt;&gt;0,DataSheet!D22,"")</f>
        <v/>
      </c>
      <c r="C21" s="4" t="str">
        <f>IF(DataSheet!E22&lt;&gt;0,DataSheet!E22,"")</f>
        <v/>
      </c>
      <c r="D21" s="5" t="str">
        <f>IF(A21="","",IF(DataSheet!J22=0,"פריט ללא הבהרה",DataSheet!J22))</f>
        <v/>
      </c>
      <c r="E21" t="str">
        <f>IF(DataSheet!B22&lt;&gt;0,DataSheet!B22,"")</f>
        <v/>
      </c>
      <c r="F21" t="str">
        <f>IF(DataSheet!F22&lt;&gt;0,DataSheet!F22,"")</f>
        <v/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/>
      </c>
      <c r="B22" s="4" t="str">
        <f>IF(DataSheet!D23&lt;&gt;0,DataSheet!D23,"")</f>
        <v/>
      </c>
      <c r="C22" s="4" t="str">
        <f>IF(DataSheet!E23&lt;&gt;0,DataSheet!E23,"")</f>
        <v/>
      </c>
      <c r="D22" s="5" t="str">
        <f>IF(A22="","",IF(DataSheet!J23=0,"פריט ללא הבהרה",DataSheet!J23))</f>
        <v/>
      </c>
      <c r="E22" t="str">
        <f>IF(DataSheet!B23&lt;&gt;0,DataSheet!B23,"")</f>
        <v/>
      </c>
      <c r="F22" t="str">
        <f>IF(DataSheet!F23&lt;&gt;0,DataSheet!F23,"")</f>
        <v/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/>
      </c>
      <c r="B23" s="4" t="str">
        <f>IF(DataSheet!D24&lt;&gt;0,DataSheet!D24,"")</f>
        <v/>
      </c>
      <c r="C23" s="4" t="str">
        <f>IF(DataSheet!E24&lt;&gt;0,DataSheet!E24,"")</f>
        <v/>
      </c>
      <c r="D23" s="5" t="str">
        <f>IF(A23="","",IF(DataSheet!J24=0,"פריט ללא הבהרה",DataSheet!J24))</f>
        <v/>
      </c>
      <c r="E23" t="str">
        <f>IF(DataSheet!B24&lt;&gt;0,DataSheet!B24,"")</f>
        <v/>
      </c>
      <c r="F23" t="str">
        <f>IF(DataSheet!F24&lt;&gt;0,DataSheet!F24,"")</f>
        <v/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/>
      </c>
      <c r="B24" s="4" t="str">
        <f>IF(DataSheet!D25&lt;&gt;0,DataSheet!D25,"")</f>
        <v/>
      </c>
      <c r="C24" s="4" t="str">
        <f>IF(DataSheet!E25&lt;&gt;0,DataSheet!E25,"")</f>
        <v/>
      </c>
      <c r="D24" s="5" t="str">
        <f>IF(A24="","",IF(DataSheet!J25=0,"פריט ללא הבהרה",DataSheet!J25))</f>
        <v/>
      </c>
      <c r="E24" t="str">
        <f>IF(DataSheet!B25&lt;&gt;0,DataSheet!B25,"")</f>
        <v/>
      </c>
      <c r="F24" t="str">
        <f>IF(DataSheet!F25&lt;&gt;0,DataSheet!F25,"")</f>
        <v/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/>
      </c>
      <c r="B25" s="4" t="str">
        <f>IF(DataSheet!D26&lt;&gt;0,DataSheet!D26,"")</f>
        <v/>
      </c>
      <c r="C25" s="4" t="str">
        <f>IF(DataSheet!E26&lt;&gt;0,DataSheet!E26,"")</f>
        <v/>
      </c>
      <c r="D25" s="5" t="str">
        <f>IF(A25="","",IF(DataSheet!J26=0,"פריט ללא הבהרה",DataSheet!J26))</f>
        <v/>
      </c>
      <c r="E25" t="str">
        <f>IF(DataSheet!B26&lt;&gt;0,DataSheet!B26,"")</f>
        <v/>
      </c>
      <c r="F25" t="str">
        <f>IF(DataSheet!F26&lt;&gt;0,DataSheet!F26,"")</f>
        <v/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/>
      </c>
      <c r="B26" s="4" t="str">
        <f>IF(DataSheet!D27&lt;&gt;0,DataSheet!D27,"")</f>
        <v/>
      </c>
      <c r="C26" s="4" t="str">
        <f>IF(DataSheet!E27&lt;&gt;0,DataSheet!E27,"")</f>
        <v/>
      </c>
      <c r="D26" s="5" t="str">
        <f>IF(A26="","",IF(DataSheet!J27=0,"פריט ללא הבהרה",DataSheet!J27))</f>
        <v/>
      </c>
      <c r="E26" t="str">
        <f>IF(DataSheet!B27&lt;&gt;0,DataSheet!B27,"")</f>
        <v/>
      </c>
      <c r="F26" t="str">
        <f>IF(DataSheet!F27&lt;&gt;0,DataSheet!F27,"")</f>
        <v/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/>
      </c>
      <c r="B27" s="4" t="str">
        <f>IF(DataSheet!D28&lt;&gt;0,DataSheet!D28,"")</f>
        <v/>
      </c>
      <c r="C27" s="4" t="str">
        <f>IF(DataSheet!E28&lt;&gt;0,DataSheet!E28,"")</f>
        <v/>
      </c>
      <c r="D27" s="5" t="str">
        <f>IF(A27="","",IF(DataSheet!J28=0,"פריט ללא הבהרה",DataSheet!J28))</f>
        <v/>
      </c>
      <c r="E27" t="str">
        <f>IF(DataSheet!B28&lt;&gt;0,DataSheet!B28,"")</f>
        <v/>
      </c>
      <c r="F27" t="str">
        <f>IF(DataSheet!F28&lt;&gt;0,DataSheet!F28,"")</f>
        <v/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/>
      </c>
      <c r="B28" s="4" t="str">
        <f>IF(DataSheet!D29&lt;&gt;0,DataSheet!D29,"")</f>
        <v/>
      </c>
      <c r="C28" s="4" t="str">
        <f>IF(DataSheet!E29&lt;&gt;0,DataSheet!E29,"")</f>
        <v/>
      </c>
      <c r="D28" s="5" t="str">
        <f>IF(A28="","",IF(DataSheet!J29=0,"פריט ללא הבהרה",DataSheet!J29))</f>
        <v/>
      </c>
      <c r="E28" t="str">
        <f>IF(DataSheet!B29&lt;&gt;0,DataSheet!B29,"")</f>
        <v/>
      </c>
      <c r="F28" t="str">
        <f>IF(DataSheet!F29&lt;&gt;0,DataSheet!F29,"")</f>
        <v/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/>
      </c>
      <c r="B29" s="4" t="str">
        <f>IF(DataSheet!D30&lt;&gt;0,DataSheet!D30,"")</f>
        <v/>
      </c>
      <c r="C29" s="4" t="str">
        <f>IF(DataSheet!E30&lt;&gt;0,DataSheet!E30,"")</f>
        <v/>
      </c>
      <c r="D29" s="5" t="str">
        <f>IF(A29="","",IF(DataSheet!J30=0,"פריט ללא הבהרה",DataSheet!J30))</f>
        <v/>
      </c>
      <c r="E29" t="str">
        <f>IF(DataSheet!B30&lt;&gt;0,DataSheet!B30,"")</f>
        <v/>
      </c>
      <c r="F29" t="str">
        <f>IF(DataSheet!F30&lt;&gt;0,DataSheet!F30,"")</f>
        <v/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/>
      </c>
      <c r="B30" s="4" t="str">
        <f>IF(DataSheet!D31&lt;&gt;0,DataSheet!D31,"")</f>
        <v/>
      </c>
      <c r="C30" s="4" t="str">
        <f>IF(DataSheet!E31&lt;&gt;0,DataSheet!E31,"")</f>
        <v/>
      </c>
      <c r="D30" s="5" t="str">
        <f>IF(A30="","",IF(DataSheet!J31=0,"פריט ללא הבהרה",DataSheet!J31))</f>
        <v/>
      </c>
      <c r="E30" t="str">
        <f>IF(DataSheet!B31&lt;&gt;0,DataSheet!B31,"")</f>
        <v/>
      </c>
      <c r="F30" t="str">
        <f>IF(DataSheet!F31&lt;&gt;0,DataSheet!F31,"")</f>
        <v/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/>
      </c>
      <c r="B31" s="4" t="str">
        <f>IF(DataSheet!D32&lt;&gt;0,DataSheet!D32,"")</f>
        <v/>
      </c>
      <c r="C31" s="4" t="str">
        <f>IF(DataSheet!E32&lt;&gt;0,DataSheet!E32,"")</f>
        <v/>
      </c>
      <c r="D31" s="5" t="str">
        <f>IF(A31="","",IF(DataSheet!J32=0,"פריט ללא הבהרה",DataSheet!J32))</f>
        <v/>
      </c>
      <c r="E31" t="str">
        <f>IF(DataSheet!B32&lt;&gt;0,DataSheet!B32,"")</f>
        <v/>
      </c>
      <c r="F31" t="str">
        <f>IF(DataSheet!F32&lt;&gt;0,DataSheet!F32,"")</f>
        <v/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/>
      </c>
      <c r="B32" s="4" t="str">
        <f>IF(DataSheet!D33&lt;&gt;0,DataSheet!D33,"")</f>
        <v/>
      </c>
      <c r="C32" s="4" t="str">
        <f>IF(DataSheet!E33&lt;&gt;0,DataSheet!E33,"")</f>
        <v/>
      </c>
      <c r="D32" s="5" t="str">
        <f>IF(A32="","",IF(DataSheet!J33=0,"פריט ללא הבהרה",DataSheet!J33))</f>
        <v/>
      </c>
      <c r="E32" t="str">
        <f>IF(DataSheet!B33&lt;&gt;0,DataSheet!B33,"")</f>
        <v/>
      </c>
      <c r="F32" t="str">
        <f>IF(DataSheet!F33&lt;&gt;0,DataSheet!F33,"")</f>
        <v/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/>
      </c>
      <c r="B33" s="4" t="str">
        <f>IF(DataSheet!D34&lt;&gt;0,DataSheet!D34,"")</f>
        <v/>
      </c>
      <c r="C33" s="4" t="str">
        <f>IF(DataSheet!E34&lt;&gt;0,DataSheet!E34,"")</f>
        <v/>
      </c>
      <c r="D33" s="5" t="str">
        <f>IF(A33="","",IF(DataSheet!J34=0,"פריט ללא הבהרה",DataSheet!J34))</f>
        <v/>
      </c>
      <c r="E33" t="str">
        <f>IF(DataSheet!B34&lt;&gt;0,DataSheet!B34,"")</f>
        <v/>
      </c>
      <c r="F33" t="str">
        <f>IF(DataSheet!F34&lt;&gt;0,DataSheet!F34,"")</f>
        <v/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/>
      </c>
      <c r="B34" s="4" t="str">
        <f>IF(DataSheet!D35&lt;&gt;0,DataSheet!D35,"")</f>
        <v/>
      </c>
      <c r="C34" s="4" t="str">
        <f>IF(DataSheet!E35&lt;&gt;0,DataSheet!E35,"")</f>
        <v/>
      </c>
      <c r="D34" s="5" t="str">
        <f>IF(A34="","",IF(DataSheet!J35=0,"פריט ללא הבהרה",DataSheet!J35))</f>
        <v/>
      </c>
      <c r="E34" t="str">
        <f>IF(DataSheet!B35&lt;&gt;0,DataSheet!B35,"")</f>
        <v/>
      </c>
      <c r="F34" t="str">
        <f>IF(DataSheet!F35&lt;&gt;0,DataSheet!F35,"")</f>
        <v/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/>
      </c>
      <c r="B35" s="4" t="str">
        <f>IF(DataSheet!D36&lt;&gt;0,DataSheet!D36,"")</f>
        <v/>
      </c>
      <c r="C35" s="4" t="str">
        <f>IF(DataSheet!E36&lt;&gt;0,DataSheet!E36,"")</f>
        <v/>
      </c>
      <c r="D35" s="5" t="str">
        <f>IF(A35="","",IF(DataSheet!J36=0,"פריט ללא הבהרה",DataSheet!J36))</f>
        <v/>
      </c>
      <c r="E35" t="str">
        <f>IF(DataSheet!B36&lt;&gt;0,DataSheet!B36,"")</f>
        <v/>
      </c>
      <c r="F35" t="str">
        <f>IF(DataSheet!F36&lt;&gt;0,DataSheet!F36,"")</f>
        <v/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/>
      </c>
      <c r="B36" s="4" t="str">
        <f>IF(DataSheet!D37&lt;&gt;0,DataSheet!D37,"")</f>
        <v/>
      </c>
      <c r="C36" s="4" t="str">
        <f>IF(DataSheet!E37&lt;&gt;0,DataSheet!E37,"")</f>
        <v/>
      </c>
      <c r="D36" s="5" t="str">
        <f>IF(A36="","",IF(DataSheet!J37=0,"פריט ללא הבהרה",DataSheet!J37))</f>
        <v/>
      </c>
      <c r="E36" t="str">
        <f>IF(DataSheet!B37&lt;&gt;0,DataSheet!B37,"")</f>
        <v/>
      </c>
      <c r="F36" t="str">
        <f>IF(DataSheet!F37&lt;&gt;0,DataSheet!F37,"")</f>
        <v/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/>
      </c>
      <c r="B37" s="4" t="str">
        <f>IF(DataSheet!D38&lt;&gt;0,DataSheet!D38,"")</f>
        <v/>
      </c>
      <c r="C37" s="4" t="str">
        <f>IF(DataSheet!E38&lt;&gt;0,DataSheet!E38,"")</f>
        <v/>
      </c>
      <c r="D37" s="5" t="str">
        <f>IF(A37="","",IF(DataSheet!J38=0,"פריט ללא הבהרה",DataSheet!J38))</f>
        <v/>
      </c>
      <c r="E37" t="str">
        <f>IF(DataSheet!B38&lt;&gt;0,DataSheet!B38,"")</f>
        <v/>
      </c>
      <c r="F37" t="str">
        <f>IF(DataSheet!F38&lt;&gt;0,DataSheet!F38,"")</f>
        <v/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/>
      </c>
      <c r="B38" s="4" t="str">
        <f>IF(DataSheet!D39&lt;&gt;0,DataSheet!D39,"")</f>
        <v/>
      </c>
      <c r="C38" s="4" t="str">
        <f>IF(DataSheet!E39&lt;&gt;0,DataSheet!E39,"")</f>
        <v/>
      </c>
      <c r="D38" s="5" t="str">
        <f>IF(A38="","",IF(DataSheet!J39=0,"פריט ללא הבהרה",DataSheet!J39))</f>
        <v/>
      </c>
      <c r="E38" t="str">
        <f>IF(DataSheet!B39&lt;&gt;0,DataSheet!B39,"")</f>
        <v/>
      </c>
      <c r="F38" t="str">
        <f>IF(DataSheet!F39&lt;&gt;0,DataSheet!F39,"")</f>
        <v/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/>
      </c>
      <c r="B39" s="4" t="str">
        <f>IF(DataSheet!D40&lt;&gt;0,DataSheet!D40,"")</f>
        <v/>
      </c>
      <c r="C39" s="4" t="str">
        <f>IF(DataSheet!E40&lt;&gt;0,DataSheet!E40,"")</f>
        <v/>
      </c>
      <c r="D39" s="5" t="str">
        <f>IF(A39="","",IF(DataSheet!J40=0,"פריט ללא הבהרה",DataSheet!J40))</f>
        <v/>
      </c>
      <c r="E39" t="str">
        <f>IF(DataSheet!B40&lt;&gt;0,DataSheet!B40,"")</f>
        <v/>
      </c>
      <c r="F39" t="str">
        <f>IF(DataSheet!F40&lt;&gt;0,DataSheet!F40,"")</f>
        <v/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/>
      </c>
      <c r="B40" s="4" t="str">
        <f>IF(DataSheet!D41&lt;&gt;0,DataSheet!D41,"")</f>
        <v/>
      </c>
      <c r="C40" s="4" t="str">
        <f>IF(DataSheet!E41&lt;&gt;0,DataSheet!E41,"")</f>
        <v/>
      </c>
      <c r="D40" s="5" t="str">
        <f>IF(A40="","",IF(DataSheet!J41=0,"פריט ללא הבהרה",DataSheet!J41))</f>
        <v/>
      </c>
      <c r="E40" t="str">
        <f>IF(DataSheet!B41&lt;&gt;0,DataSheet!B41,"")</f>
        <v/>
      </c>
      <c r="F40" t="str">
        <f>IF(DataSheet!F41&lt;&gt;0,DataSheet!F41,"")</f>
        <v/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19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C2" s="11">
        <v>38</v>
      </c>
      <c r="D2" t="s">
        <v>177</v>
      </c>
      <c r="I2" t="s">
        <v>178</v>
      </c>
      <c r="J2" t="s">
        <v>179</v>
      </c>
      <c r="M2" t="s">
        <v>180</v>
      </c>
      <c r="S2" t="s">
        <v>181</v>
      </c>
      <c r="T2" t="s">
        <v>182</v>
      </c>
      <c r="U2" t="s">
        <v>183</v>
      </c>
      <c r="V2" t="s">
        <v>184</v>
      </c>
      <c r="Y2" t="s">
        <v>185</v>
      </c>
      <c r="Z2" t="s">
        <v>186</v>
      </c>
      <c r="AB2" t="s">
        <v>187</v>
      </c>
      <c r="AC2" t="s">
        <v>188</v>
      </c>
      <c r="AD2" s="11">
        <v>387755</v>
      </c>
      <c r="AE2" t="s">
        <v>189</v>
      </c>
      <c r="AF2" t="s">
        <v>190</v>
      </c>
      <c r="AG2" t="s">
        <v>191</v>
      </c>
      <c r="AH2" t="s">
        <v>192</v>
      </c>
      <c r="AL2" t="s">
        <v>193</v>
      </c>
      <c r="AM2" t="s">
        <v>194</v>
      </c>
      <c r="AN2" t="s">
        <v>182</v>
      </c>
      <c r="AQ2" s="11">
        <v>2</v>
      </c>
      <c r="AR2" t="s">
        <v>195</v>
      </c>
      <c r="AS2" s="11">
        <v>4</v>
      </c>
      <c r="AT2" t="s">
        <v>196</v>
      </c>
      <c r="BE2" t="s">
        <v>197</v>
      </c>
      <c r="BG2" t="s">
        <v>198</v>
      </c>
      <c r="BI2" t="s">
        <v>199</v>
      </c>
      <c r="BK2" t="s">
        <v>200</v>
      </c>
      <c r="BL2" t="s">
        <v>201</v>
      </c>
      <c r="BQ2" t="s">
        <v>202</v>
      </c>
      <c r="BS2" t="s">
        <v>203</v>
      </c>
      <c r="BV2" t="s">
        <v>204</v>
      </c>
      <c r="CA2" s="11">
        <v>3</v>
      </c>
      <c r="CB2" t="s">
        <v>205</v>
      </c>
      <c r="CD2" t="s">
        <v>181</v>
      </c>
      <c r="CG2" s="11">
        <v>0</v>
      </c>
      <c r="CH2" t="s">
        <v>206</v>
      </c>
      <c r="CJ2" t="s">
        <v>180</v>
      </c>
      <c r="CM2" t="s">
        <v>180</v>
      </c>
      <c r="CN2" s="11">
        <v>0</v>
      </c>
      <c r="CO2" s="11">
        <v>453673.35</v>
      </c>
      <c r="CP2" s="11">
        <v>453673.35</v>
      </c>
      <c r="CQ2" t="s">
        <v>180</v>
      </c>
      <c r="CV2" t="s">
        <v>207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208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209</v>
      </c>
      <c r="BT3" t="s">
        <v>210</v>
      </c>
      <c r="BU3" t="s">
        <v>211</v>
      </c>
      <c r="BV3" t="s">
        <v>212</v>
      </c>
      <c r="BW3" t="s">
        <v>213</v>
      </c>
      <c r="BX3" t="s">
        <v>214</v>
      </c>
      <c r="BY3" t="s">
        <v>215</v>
      </c>
      <c r="BZ3" t="s">
        <v>216</v>
      </c>
      <c r="CA3" t="s">
        <v>217</v>
      </c>
    </row>
    <row r="4" spans="1:106" x14ac:dyDescent="0.25">
      <c r="A4" s="1" t="s">
        <v>218</v>
      </c>
      <c r="C4" t="s">
        <v>219</v>
      </c>
      <c r="D4" t="s">
        <v>220</v>
      </c>
      <c r="E4" t="s">
        <v>201</v>
      </c>
      <c r="F4" t="s">
        <v>221</v>
      </c>
      <c r="G4" t="s">
        <v>222</v>
      </c>
      <c r="J4" t="s">
        <v>223</v>
      </c>
      <c r="K4" t="s">
        <v>191</v>
      </c>
      <c r="M4" t="s">
        <v>224</v>
      </c>
      <c r="N4" t="s">
        <v>225</v>
      </c>
      <c r="O4" t="s">
        <v>197</v>
      </c>
      <c r="P4" t="s">
        <v>226</v>
      </c>
      <c r="Q4" t="s">
        <v>183</v>
      </c>
      <c r="R4" t="s">
        <v>227</v>
      </c>
      <c r="V4" t="s">
        <v>228</v>
      </c>
      <c r="W4" t="s">
        <v>229</v>
      </c>
      <c r="X4" t="s">
        <v>198</v>
      </c>
      <c r="Y4" t="s">
        <v>230</v>
      </c>
      <c r="Z4" t="s">
        <v>231</v>
      </c>
      <c r="AD4" s="11">
        <v>0</v>
      </c>
      <c r="AF4" t="s">
        <v>232</v>
      </c>
      <c r="AI4" s="1">
        <v>0</v>
      </c>
      <c r="AQ4" s="11">
        <v>0</v>
      </c>
      <c r="AR4" s="11">
        <v>23217</v>
      </c>
      <c r="AS4" s="11">
        <v>165060</v>
      </c>
      <c r="AU4" t="s">
        <v>222</v>
      </c>
      <c r="AV4" t="s">
        <v>191</v>
      </c>
      <c r="AW4" t="s">
        <v>180</v>
      </c>
      <c r="AX4" t="s">
        <v>233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180</v>
      </c>
      <c r="BU4" s="11">
        <v>0</v>
      </c>
      <c r="BX4" t="s">
        <v>234</v>
      </c>
      <c r="BY4" t="s">
        <v>235</v>
      </c>
      <c r="BZ4" t="s">
        <v>236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6" x14ac:dyDescent="0.25">
      <c r="A6" s="1" t="s">
        <v>237</v>
      </c>
      <c r="B6" s="11">
        <v>180</v>
      </c>
      <c r="C6" s="11">
        <v>130</v>
      </c>
      <c r="D6" t="s">
        <v>238</v>
      </c>
      <c r="E6" t="s">
        <v>239</v>
      </c>
      <c r="F6" t="s">
        <v>240</v>
      </c>
      <c r="G6" s="11">
        <v>23400</v>
      </c>
      <c r="H6" t="s">
        <v>191</v>
      </c>
      <c r="I6" s="11">
        <v>180</v>
      </c>
      <c r="J6" t="s">
        <v>241</v>
      </c>
    </row>
    <row r="7" spans="1:106" x14ac:dyDescent="0.25">
      <c r="A7" s="1" t="s">
        <v>242</v>
      </c>
      <c r="B7" s="11">
        <v>36</v>
      </c>
      <c r="C7" s="11">
        <v>160</v>
      </c>
      <c r="D7" t="s">
        <v>243</v>
      </c>
      <c r="E7" t="s">
        <v>244</v>
      </c>
      <c r="F7" t="s">
        <v>240</v>
      </c>
      <c r="G7" s="11">
        <v>5760</v>
      </c>
      <c r="H7" t="s">
        <v>191</v>
      </c>
      <c r="I7" s="11">
        <v>36</v>
      </c>
      <c r="J7" t="s">
        <v>245</v>
      </c>
    </row>
    <row r="8" spans="1:106" x14ac:dyDescent="0.25">
      <c r="A8" s="1" t="s">
        <v>246</v>
      </c>
      <c r="B8" s="11">
        <v>234</v>
      </c>
      <c r="C8" s="11">
        <v>50</v>
      </c>
      <c r="D8" t="s">
        <v>247</v>
      </c>
      <c r="E8" t="s">
        <v>248</v>
      </c>
      <c r="F8" t="s">
        <v>249</v>
      </c>
      <c r="G8" s="11">
        <v>11700</v>
      </c>
      <c r="H8" t="s">
        <v>191</v>
      </c>
      <c r="I8" s="11">
        <v>234</v>
      </c>
      <c r="J8" t="s">
        <v>250</v>
      </c>
    </row>
    <row r="9" spans="1:106" x14ac:dyDescent="0.25">
      <c r="A9" s="1" t="s">
        <v>251</v>
      </c>
      <c r="B9" s="11">
        <v>234</v>
      </c>
      <c r="C9" s="11">
        <v>50</v>
      </c>
      <c r="D9" t="s">
        <v>252</v>
      </c>
      <c r="E9" t="s">
        <v>253</v>
      </c>
      <c r="F9" t="s">
        <v>249</v>
      </c>
      <c r="G9" s="11">
        <v>11700</v>
      </c>
      <c r="H9" t="s">
        <v>191</v>
      </c>
      <c r="I9" s="11">
        <v>234</v>
      </c>
      <c r="J9" t="s">
        <v>254</v>
      </c>
    </row>
    <row r="10" spans="1:106" x14ac:dyDescent="0.25">
      <c r="A10" s="1" t="s">
        <v>255</v>
      </c>
      <c r="B10" s="11">
        <v>186</v>
      </c>
      <c r="C10" s="11">
        <v>60</v>
      </c>
      <c r="D10" t="s">
        <v>256</v>
      </c>
      <c r="E10" t="s">
        <v>257</v>
      </c>
      <c r="F10" t="s">
        <v>249</v>
      </c>
      <c r="G10" s="11">
        <v>11160</v>
      </c>
      <c r="H10" t="s">
        <v>191</v>
      </c>
      <c r="I10" s="11">
        <v>186</v>
      </c>
      <c r="J10" t="s">
        <v>258</v>
      </c>
    </row>
    <row r="11" spans="1:106" x14ac:dyDescent="0.25">
      <c r="A11" s="1" t="s">
        <v>259</v>
      </c>
      <c r="B11" s="11">
        <v>234</v>
      </c>
      <c r="C11" s="11">
        <v>55</v>
      </c>
      <c r="D11" t="s">
        <v>260</v>
      </c>
      <c r="E11" t="s">
        <v>261</v>
      </c>
      <c r="F11" t="s">
        <v>249</v>
      </c>
      <c r="G11" s="11">
        <v>12870</v>
      </c>
      <c r="H11" t="s">
        <v>191</v>
      </c>
      <c r="I11" s="11">
        <v>234</v>
      </c>
      <c r="J11" t="s">
        <v>262</v>
      </c>
    </row>
    <row r="12" spans="1:106" x14ac:dyDescent="0.25">
      <c r="A12" s="1" t="s">
        <v>263</v>
      </c>
      <c r="B12" s="11">
        <v>234</v>
      </c>
      <c r="C12" s="11">
        <v>55</v>
      </c>
      <c r="D12" t="s">
        <v>264</v>
      </c>
      <c r="E12" t="s">
        <v>265</v>
      </c>
      <c r="F12" t="s">
        <v>249</v>
      </c>
      <c r="G12" s="11">
        <v>12870</v>
      </c>
      <c r="H12" t="s">
        <v>191</v>
      </c>
      <c r="I12" s="11">
        <v>234</v>
      </c>
      <c r="J12" t="s">
        <v>266</v>
      </c>
    </row>
    <row r="13" spans="1:106" x14ac:dyDescent="0.25">
      <c r="A13" s="1" t="s">
        <v>267</v>
      </c>
      <c r="B13" s="11">
        <v>60</v>
      </c>
      <c r="C13" s="11">
        <v>150</v>
      </c>
      <c r="D13" t="s">
        <v>268</v>
      </c>
      <c r="E13" t="s">
        <v>269</v>
      </c>
      <c r="F13" t="s">
        <v>240</v>
      </c>
      <c r="G13" s="11">
        <v>9000</v>
      </c>
      <c r="H13" t="s">
        <v>191</v>
      </c>
      <c r="I13" s="11">
        <v>60</v>
      </c>
      <c r="J13" t="s">
        <v>270</v>
      </c>
    </row>
    <row r="14" spans="1:106" x14ac:dyDescent="0.25">
      <c r="A14" s="1" t="s">
        <v>271</v>
      </c>
      <c r="B14" s="11">
        <v>60</v>
      </c>
      <c r="C14" s="11">
        <v>150</v>
      </c>
      <c r="D14" t="s">
        <v>272</v>
      </c>
      <c r="E14" t="s">
        <v>273</v>
      </c>
      <c r="F14" t="s">
        <v>240</v>
      </c>
      <c r="G14" s="11">
        <v>9000</v>
      </c>
      <c r="H14" t="s">
        <v>191</v>
      </c>
      <c r="I14" s="11">
        <v>60</v>
      </c>
      <c r="J14" t="s">
        <v>274</v>
      </c>
    </row>
    <row r="15" spans="1:106" x14ac:dyDescent="0.25">
      <c r="A15" s="1" t="s">
        <v>275</v>
      </c>
      <c r="B15" s="11">
        <v>350</v>
      </c>
      <c r="C15" s="11">
        <v>60</v>
      </c>
      <c r="D15" t="s">
        <v>276</v>
      </c>
      <c r="E15" t="s">
        <v>277</v>
      </c>
      <c r="F15" t="s">
        <v>278</v>
      </c>
      <c r="G15" s="11">
        <v>21000</v>
      </c>
      <c r="H15" t="s">
        <v>191</v>
      </c>
      <c r="I15" s="11">
        <v>350</v>
      </c>
      <c r="J15" t="s">
        <v>279</v>
      </c>
    </row>
    <row r="16" spans="1:106" x14ac:dyDescent="0.25">
      <c r="A16" s="1" t="s">
        <v>280</v>
      </c>
      <c r="B16" s="11">
        <v>5000</v>
      </c>
      <c r="C16" s="11">
        <v>1</v>
      </c>
      <c r="D16" t="s">
        <v>281</v>
      </c>
      <c r="E16" t="s">
        <v>282</v>
      </c>
      <c r="F16" t="s">
        <v>283</v>
      </c>
      <c r="G16" s="11">
        <v>5000</v>
      </c>
      <c r="H16" t="s">
        <v>191</v>
      </c>
      <c r="I16" s="11">
        <v>5000</v>
      </c>
      <c r="J16" t="s">
        <v>284</v>
      </c>
    </row>
    <row r="17" spans="1:10" x14ac:dyDescent="0.25">
      <c r="A17" s="1" t="s">
        <v>285</v>
      </c>
      <c r="B17" s="11">
        <v>20</v>
      </c>
      <c r="C17" s="11">
        <v>180</v>
      </c>
      <c r="D17" t="s">
        <v>286</v>
      </c>
      <c r="E17" t="s">
        <v>287</v>
      </c>
      <c r="F17" t="s">
        <v>288</v>
      </c>
      <c r="G17" s="11">
        <v>3600</v>
      </c>
      <c r="H17" t="s">
        <v>191</v>
      </c>
      <c r="I17" s="11">
        <v>20</v>
      </c>
      <c r="J17" t="s">
        <v>289</v>
      </c>
    </row>
    <row r="18" spans="1:10" x14ac:dyDescent="0.25">
      <c r="A18" s="1" t="s">
        <v>290</v>
      </c>
      <c r="B18" s="11">
        <v>20</v>
      </c>
      <c r="C18" s="11">
        <v>150</v>
      </c>
      <c r="D18" t="s">
        <v>291</v>
      </c>
      <c r="E18" t="s">
        <v>291</v>
      </c>
      <c r="F18" t="s">
        <v>288</v>
      </c>
      <c r="G18" s="11">
        <v>3000</v>
      </c>
      <c r="H18" t="s">
        <v>191</v>
      </c>
      <c r="I18" s="11">
        <v>20</v>
      </c>
      <c r="J18" t="s">
        <v>292</v>
      </c>
    </row>
    <row r="19" spans="1:10" x14ac:dyDescent="0.25">
      <c r="A19" s="1" t="s">
        <v>293</v>
      </c>
      <c r="B19" s="11">
        <v>250</v>
      </c>
      <c r="C19" s="11">
        <v>100</v>
      </c>
      <c r="D19" t="s">
        <v>294</v>
      </c>
      <c r="E19" t="s">
        <v>295</v>
      </c>
      <c r="F19" t="s">
        <v>240</v>
      </c>
      <c r="G19" s="11">
        <v>25000</v>
      </c>
      <c r="H19" t="s">
        <v>191</v>
      </c>
      <c r="I19" s="11">
        <v>250</v>
      </c>
      <c r="J19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2024-06-05T11:21:08Z</dcterms:modified>
</cp:coreProperties>
</file>